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Erasmus 2018 Öğrenci Başvuru\"/>
    </mc:Choice>
  </mc:AlternateContent>
  <bookViews>
    <workbookView xWindow="240" yWindow="105" windowWidth="23640" windowHeight="9975"/>
  </bookViews>
  <sheets>
    <sheet name="Sayfa1" sheetId="1" r:id="rId1"/>
    <sheet name="Sayfa2" sheetId="2" r:id="rId2"/>
    <sheet name="Sayfa3" sheetId="3" r:id="rId3"/>
  </sheets>
  <calcPr calcId="152511"/>
</workbook>
</file>

<file path=xl/calcChain.xml><?xml version="1.0" encoding="utf-8"?>
<calcChain xmlns="http://schemas.openxmlformats.org/spreadsheetml/2006/main">
  <c r="J99" i="1" l="1"/>
  <c r="J101" i="1" l="1"/>
  <c r="J103" i="1"/>
  <c r="J11" i="1" l="1"/>
  <c r="J5" i="1"/>
  <c r="J32" i="1"/>
  <c r="J25" i="1"/>
  <c r="J105" i="1"/>
  <c r="J84" i="1"/>
  <c r="J104" i="1"/>
  <c r="J28" i="1"/>
  <c r="J52" i="1"/>
  <c r="J7" i="1"/>
  <c r="J77" i="1"/>
  <c r="J98" i="1"/>
  <c r="J45" i="1"/>
  <c r="J26" i="1"/>
  <c r="J75" i="1"/>
  <c r="J30" i="1"/>
  <c r="J65" i="1"/>
  <c r="J29" i="1"/>
  <c r="J40" i="1"/>
  <c r="J38" i="1"/>
  <c r="J58" i="1"/>
  <c r="J24" i="1"/>
  <c r="J67" i="1"/>
  <c r="J53" i="1"/>
  <c r="J81" i="1"/>
  <c r="J76" i="1"/>
  <c r="J80" i="1"/>
  <c r="J72" i="1"/>
  <c r="J41" i="1"/>
  <c r="J69" i="1"/>
  <c r="J54" i="1"/>
  <c r="J82" i="1"/>
  <c r="J100" i="1"/>
  <c r="J59" i="1"/>
  <c r="J68" i="1"/>
  <c r="J57" i="1"/>
  <c r="J51" i="1"/>
  <c r="J73" i="1"/>
  <c r="J70" i="1"/>
  <c r="J31" i="1"/>
  <c r="J74" i="1"/>
  <c r="J66" i="1"/>
  <c r="J27" i="1"/>
  <c r="J33" i="1"/>
  <c r="J10" i="1"/>
  <c r="J79" i="1"/>
  <c r="J12" i="1"/>
  <c r="J83" i="1"/>
  <c r="J8" i="1" l="1"/>
</calcChain>
</file>

<file path=xl/sharedStrings.xml><?xml version="1.0" encoding="utf-8"?>
<sst xmlns="http://schemas.openxmlformats.org/spreadsheetml/2006/main" count="939" uniqueCount="321">
  <si>
    <t>NO.</t>
  </si>
  <si>
    <t>ADI-SOYADI</t>
  </si>
  <si>
    <t>ÖĞRENCİ NO</t>
  </si>
  <si>
    <t>EĞİTİM DÜZEYİ (Lisans, Yüksek Lisans, Doktora)</t>
  </si>
  <si>
    <t>1.</t>
  </si>
  <si>
    <t>Lisans</t>
  </si>
  <si>
    <t>ERASMUS ÖĞRENİM</t>
  </si>
  <si>
    <t>2.</t>
  </si>
  <si>
    <t>3.</t>
  </si>
  <si>
    <t>4.</t>
  </si>
  <si>
    <t>5.</t>
  </si>
  <si>
    <t xml:space="preserve">Lisans </t>
  </si>
  <si>
    <t>6.</t>
  </si>
  <si>
    <t>7.</t>
  </si>
  <si>
    <t>8.</t>
  </si>
  <si>
    <t>9.</t>
  </si>
  <si>
    <t>10.</t>
  </si>
  <si>
    <t>11.</t>
  </si>
  <si>
    <t>Yüksek Lisans</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</si>
  <si>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</si>
  <si>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</si>
  <si>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</si>
  <si>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</si>
  <si>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</si>
  <si>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</si>
  <si>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</si>
  <si>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</si>
  <si>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</si>
  <si>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</si>
  <si>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</si>
  <si>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</si>
  <si>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</si>
  <si>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</si>
  <si>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</si>
  <si>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</si>
  <si>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</si>
  <si>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</si>
  <si>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</si>
  <si>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</si>
  <si>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</si>
  <si>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</si>
  <si>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</si>
  <si>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</si>
  <si>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</si>
  <si>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</si>
  <si>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</si>
  <si>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</si>
  <si>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</si>
  <si>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</si>
  <si>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</si>
  <si>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</si>
  <si>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</si>
  <si>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</si>
  <si>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</si>
  <si>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</si>
  <si>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</si>
  <si>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</si>
  <si>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</si>
  <si>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</si>
  <si>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</si>
  <si>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</si>
  <si>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</si>
  <si>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</si>
  <si>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</si>
  <si>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</si>
  <si>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</si>
  <si>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</si>
  <si>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</si>
  <si>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</si>
  <si>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</si>
  <si>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</si>
  <si>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</si>
  <si>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</si>
  <si>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</si>
  <si>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</si>
  <si>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</si>
  <si>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</si>
  <si>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</si>
  <si>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</si>
  <si>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</si>
  <si>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</si>
  <si>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</si>
  <si>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</si>
  <si>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</si>
  <si>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</si>
  <si>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</si>
  <si>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</si>
  <si>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</si>
  <si>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</si>
  <si>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</si>
  <si>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</si>
  <si>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</si>
  <si>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</si>
  <si>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</si>
  <si>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</si>
  <si>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</si>
  <si>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</si>
  <si>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</si>
  <si>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</si>
  <si>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</si>
  <si>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</si>
  <si>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</si>
  <si>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</si>
  <si>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</si>
  <si>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</si>
  <si>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</si>
  <si>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</si>
  <si>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 xml:space="preserve">BAŞVURDUĞU PROGRAM </t>
  </si>
  <si>
    <t>DURUMU</t>
  </si>
  <si>
    <t>GEÇERLİ BAŞVURU / SINAVA GİRMEYE HAK KAZANDI</t>
  </si>
  <si>
    <t>Uluslararası İlişkiler</t>
  </si>
  <si>
    <t>Oktay Tunçbaş</t>
  </si>
  <si>
    <t>Ufuk Coşkunsu</t>
  </si>
  <si>
    <t>BÖLÜM</t>
  </si>
  <si>
    <t>AGNO</t>
  </si>
  <si>
    <t>Alperen Doğan</t>
  </si>
  <si>
    <t>Bitki Koruma</t>
  </si>
  <si>
    <t>Zeynep Gökşen</t>
  </si>
  <si>
    <t>Leyla Oğur</t>
  </si>
  <si>
    <t>Kübra Seda Karaosmanoğlu</t>
  </si>
  <si>
    <t>Müzik</t>
  </si>
  <si>
    <t>Onur Memiş</t>
  </si>
  <si>
    <t>Metehan Kalaycı</t>
  </si>
  <si>
    <t>Sefa Cumali Merdivenli</t>
  </si>
  <si>
    <t>Rehberlik ve Psikolojik Danışmanlık</t>
  </si>
  <si>
    <t>Ahmet Aydoğdu</t>
  </si>
  <si>
    <t>Tarla Bitkileri</t>
  </si>
  <si>
    <t>Kander Koç</t>
  </si>
  <si>
    <t>Hasan Hüseyin Sametoğlu</t>
  </si>
  <si>
    <t>Rüveyda Azparlak</t>
  </si>
  <si>
    <t>Seda İç</t>
  </si>
  <si>
    <t>Büşra Dağ</t>
  </si>
  <si>
    <t>Melis Alaca</t>
  </si>
  <si>
    <t>Ömer Faruk İnan</t>
  </si>
  <si>
    <t>Eyyüp Özden</t>
  </si>
  <si>
    <t xml:space="preserve">Beytullah Doğan </t>
  </si>
  <si>
    <t>Osman Koyuncuoğlu</t>
  </si>
  <si>
    <t>Kübra Kömmeci</t>
  </si>
  <si>
    <t>Fuat Murat Şolpan</t>
  </si>
  <si>
    <t>Begüm Sayğan</t>
  </si>
  <si>
    <t>Hemşirelik</t>
  </si>
  <si>
    <t>Tuğçe Şimşek</t>
  </si>
  <si>
    <t>Kübra Akça</t>
  </si>
  <si>
    <t>Okul Öncesi Öğretmenliği</t>
  </si>
  <si>
    <t>Eda Arslan</t>
  </si>
  <si>
    <t>Emel Şahin</t>
  </si>
  <si>
    <t>Şükrü Öztürk</t>
  </si>
  <si>
    <t>Kunyarat Wangpithak</t>
  </si>
  <si>
    <t>Sana Alhendawi</t>
  </si>
  <si>
    <t>Özlem Demiralp</t>
  </si>
  <si>
    <t>Ali Kestir</t>
  </si>
  <si>
    <t>Eylem Buse Yaburğan</t>
  </si>
  <si>
    <t>Firuze Kahraman</t>
  </si>
  <si>
    <t>Dilan Kaya</t>
  </si>
  <si>
    <t>Numan Erdal</t>
  </si>
  <si>
    <t>Semih Tüysüz</t>
  </si>
  <si>
    <t>Emre Arık</t>
  </si>
  <si>
    <t>Niyazi Gündüz</t>
  </si>
  <si>
    <t>Muhammed Furkan Başak</t>
  </si>
  <si>
    <t>Fatma Nur Çolak</t>
  </si>
  <si>
    <t>Dilek Battal</t>
  </si>
  <si>
    <t>Ayça Deniz Öçal</t>
  </si>
  <si>
    <t>Kübra Alkan</t>
  </si>
  <si>
    <t>Ömer Can Aydın</t>
  </si>
  <si>
    <t>Siyaset Bilimi ve Kamu Yönetimi</t>
  </si>
  <si>
    <t>Shabnam Nawabi</t>
  </si>
  <si>
    <t>Zahir Zahirov</t>
  </si>
  <si>
    <t xml:space="preserve">İşletme </t>
  </si>
  <si>
    <t>Engin Tari</t>
  </si>
  <si>
    <t>Furkan Çon</t>
  </si>
  <si>
    <t>Abdullah Çeliker</t>
  </si>
  <si>
    <t>Tirsay Adem Abdulahi</t>
  </si>
  <si>
    <t>Farah Alissa Mislar</t>
  </si>
  <si>
    <t>Matematik</t>
  </si>
  <si>
    <t>Aslı Kalaağası</t>
  </si>
  <si>
    <t>Zeynep Ardıç</t>
  </si>
  <si>
    <t>Seray Şahbaz</t>
  </si>
  <si>
    <t>Elif Ecer</t>
  </si>
  <si>
    <t>Tarih</t>
  </si>
  <si>
    <t>Elmas Nur Görgülü</t>
  </si>
  <si>
    <t>Tolga Akbulut</t>
  </si>
  <si>
    <t>Şeyma Erol</t>
  </si>
  <si>
    <t>Aysun Güzel</t>
  </si>
  <si>
    <t>Fen Bilgisi Öğretmenliği</t>
  </si>
  <si>
    <t>Okan Sualp</t>
  </si>
  <si>
    <t>Canan Ravza Yaşar</t>
  </si>
  <si>
    <t>Antropoloji</t>
  </si>
  <si>
    <t>Hamdi Orhun Gülbahar</t>
  </si>
  <si>
    <t>Hatice Demir</t>
  </si>
  <si>
    <t>ERASMUS STAJ</t>
  </si>
  <si>
    <t>Zikre Atalan</t>
  </si>
  <si>
    <t>İktisat</t>
  </si>
  <si>
    <t>Hediye Yıldız</t>
  </si>
  <si>
    <t>Duygu Yağan</t>
  </si>
  <si>
    <t>Tarımsal Biyoteknoloji</t>
  </si>
  <si>
    <t>Ebru Korkmaz</t>
  </si>
  <si>
    <t>Nazlıcan Ayyıldız</t>
  </si>
  <si>
    <t>Tuğçe Çulcu</t>
  </si>
  <si>
    <t>Ahmet Hakverdi</t>
  </si>
  <si>
    <t>Oktay Parmaksız</t>
  </si>
  <si>
    <t>Kağan Onur Kardaş</t>
  </si>
  <si>
    <t>Mustafa Altıntaş</t>
  </si>
  <si>
    <t>Cem Bilgiç</t>
  </si>
  <si>
    <t>Faruk Er</t>
  </si>
  <si>
    <t>Ezgi Ekici</t>
  </si>
  <si>
    <t>Hasan Hüseyin Baytar</t>
  </si>
  <si>
    <t>Feti Kurun</t>
  </si>
  <si>
    <t>Dicle Çiçek</t>
  </si>
  <si>
    <t>Burçin Durmuş</t>
  </si>
  <si>
    <t>Furkan Keskin</t>
  </si>
  <si>
    <t>Mehmet Nuri Sökülmez</t>
  </si>
  <si>
    <t>Ceyhun Timur</t>
  </si>
  <si>
    <t>İbrahim Halil İlhan</t>
  </si>
  <si>
    <t>Kübra Nur İşcan</t>
  </si>
  <si>
    <t>Mert Kızıldal</t>
  </si>
  <si>
    <t>Ali Akkuş</t>
  </si>
  <si>
    <t>Ön Lisans</t>
  </si>
  <si>
    <t>Damlanur Yılmaz</t>
  </si>
  <si>
    <t xml:space="preserve">Finans, Bankacılık ve Sigortacılık </t>
  </si>
  <si>
    <t>Çiğdem Kuru</t>
  </si>
  <si>
    <t>Sultan Tevge</t>
  </si>
  <si>
    <t>Serhat Arda Tandoğan</t>
  </si>
  <si>
    <t>Mehmet Fatmaoğulları</t>
  </si>
  <si>
    <t>Abdulsamet Çelik</t>
  </si>
  <si>
    <t>Bilgisayar Programcılığı</t>
  </si>
  <si>
    <t xml:space="preserve">Aybüke Yeşil </t>
  </si>
  <si>
    <t>Gökçe Damla Erol</t>
  </si>
  <si>
    <t>Recep İlhan</t>
  </si>
  <si>
    <t>Kimya Teknolojileri</t>
  </si>
  <si>
    <t>Ergün Ataş</t>
  </si>
  <si>
    <t>Görsel İşitsel Teknikler Medya Yapımcılığı</t>
  </si>
  <si>
    <t>Döne Çelebi</t>
  </si>
  <si>
    <t>100.</t>
  </si>
  <si>
    <t>101.</t>
  </si>
  <si>
    <t>102.</t>
  </si>
  <si>
    <t>103.</t>
  </si>
  <si>
    <t>104.</t>
  </si>
  <si>
    <t>105.</t>
  </si>
  <si>
    <t>106.</t>
  </si>
  <si>
    <t>107.</t>
  </si>
  <si>
    <t>108.</t>
  </si>
  <si>
    <t>Muhammet Burak Esen</t>
  </si>
  <si>
    <t>Gönül Sevilay Çeken</t>
  </si>
  <si>
    <t>Tasarım</t>
  </si>
  <si>
    <t>Musa Aktaş</t>
  </si>
  <si>
    <t>Yakup Feyyaz Candemir</t>
  </si>
  <si>
    <t>İbrahim Furkan Demiryürek</t>
  </si>
  <si>
    <t>Elif Çeçen</t>
  </si>
  <si>
    <t>Nurevşan Bilen</t>
  </si>
  <si>
    <t xml:space="preserve">Pemra Gök </t>
  </si>
  <si>
    <t xml:space="preserve">Oğuzhan Eray </t>
  </si>
  <si>
    <t>Olgay Kaan Tekin</t>
  </si>
  <si>
    <t>109.</t>
  </si>
  <si>
    <t>110.</t>
  </si>
  <si>
    <t>111.</t>
  </si>
  <si>
    <t>112.</t>
  </si>
  <si>
    <t>113.</t>
  </si>
  <si>
    <t>114.</t>
  </si>
  <si>
    <t>Dilara Bozdoğan</t>
  </si>
  <si>
    <t>Emre Yılmaz</t>
  </si>
  <si>
    <t>Beden Eğitimi Öğretmenliği</t>
  </si>
  <si>
    <t>Nur Şima Özden</t>
  </si>
  <si>
    <t>Sueda Nur Aksoy</t>
  </si>
  <si>
    <t>ERASMUS ÖĞRENİM/STAJ</t>
  </si>
  <si>
    <t>115.</t>
  </si>
  <si>
    <t>116.</t>
  </si>
  <si>
    <t>Togzhan Turganbayeva</t>
  </si>
  <si>
    <t>Ahmet Utku Bayramoğlu</t>
  </si>
  <si>
    <t>Sümeyye Kara</t>
  </si>
  <si>
    <t>117.</t>
  </si>
  <si>
    <t>118.</t>
  </si>
  <si>
    <t>119.</t>
  </si>
  <si>
    <t>120.</t>
  </si>
  <si>
    <t>Güner Akar</t>
  </si>
  <si>
    <t>İpek Dökmez</t>
  </si>
  <si>
    <t>Hülya Taşlı</t>
  </si>
  <si>
    <t>DİL PUANI</t>
  </si>
  <si>
    <t>Şeyda Çoğalan</t>
  </si>
  <si>
    <t>GENEL PUANI</t>
  </si>
  <si>
    <t>BAŞARISIZ (Dil Sınavına Girmedi)</t>
  </si>
  <si>
    <t>BAŞARISIZ (Dil Barajını Geçemedi)</t>
  </si>
  <si>
    <t>DİL SINAVINA GİRMEDİ</t>
  </si>
  <si>
    <t>YERLEŞTİĞİ KURUM</t>
  </si>
  <si>
    <t>Universita' degli Studi di Firenze</t>
  </si>
  <si>
    <t>Ovidius University of Constanta</t>
  </si>
  <si>
    <t>State Higher Vocational School in Nowy Sacz</t>
  </si>
  <si>
    <t>Finans,Bankacılık ve Sigortacılık</t>
  </si>
  <si>
    <t>Instituto Politecnico de Leira</t>
  </si>
  <si>
    <t>Powislanski College in Kwidzyn</t>
  </si>
  <si>
    <t>The State University of Tetova</t>
  </si>
  <si>
    <t>Utenos Kolegija</t>
  </si>
  <si>
    <t>Universidade Lusofona de Humanidades e Tecnologias</t>
  </si>
  <si>
    <t>Universitatea Din Oradea</t>
  </si>
  <si>
    <t>Linneuniversitetet - Linnaeus University</t>
  </si>
  <si>
    <t>Wyzsza Szkola Pedagogiczna Im. Janusza Korczaka W Warszawie</t>
  </si>
  <si>
    <t>Instituto Politecnico de Lisboa</t>
  </si>
  <si>
    <t xml:space="preserve">Bergische Universitat Wuppertal </t>
  </si>
  <si>
    <t>1. Yedek (Bergische Universitat Wuppertal ) - Kontenjan Dolu</t>
  </si>
  <si>
    <t>University of Lodz</t>
  </si>
  <si>
    <t>Universita per Stranieri di Perugia</t>
  </si>
  <si>
    <t>International Balkan University</t>
  </si>
  <si>
    <t>2. Yedek - Kontenjan Dolu</t>
  </si>
  <si>
    <t>3. Yedek - Kontenjan Dolu</t>
  </si>
  <si>
    <t>4. Yedek - Kontenjan Dolu</t>
  </si>
  <si>
    <t>5. Yedek - Kontenjan Dolu</t>
  </si>
  <si>
    <t>6. Yedek - Kontenjan Dolu</t>
  </si>
  <si>
    <t>7. Yedek - Kontenjan Dolu</t>
  </si>
  <si>
    <t>8. Yedek - Kontenjan Dolu</t>
  </si>
  <si>
    <t>9. Yedek - Kontenjan Dolu</t>
  </si>
  <si>
    <t>10. Yedek - Kontenjan Dolu</t>
  </si>
  <si>
    <t>Universita Degli Studi Roma Tre</t>
  </si>
  <si>
    <t>University of South Bohemia in Českě</t>
  </si>
  <si>
    <t>Uniwersytet Technologiczno- Przyrodniczy w Bydgoszczy</t>
  </si>
  <si>
    <t>“Bu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</si>
  <si>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 xml:space="preserve">ERASMUS ÖĞRENCİ HAREKETLİLİĞİ'nden faydalanmak üzere belirlenmiş olan öğrencilerin Listesidir. Listede adı geçen, gitmeye hak kazanan öğrenciler "aday hibeli" statüsündedir. Avrupa Birliği Eğitim ve Gençlik Programları Merkezi Başkanlığı tarafından Kurumumuza tahsis edilecek Erasmus hibe miktarının yetersiz olması halinde, bazı öğrencilerin programdan sıfır hibeli (hibesiz) yararlanma ihtimalleri söz konusu olabilir.  Böyle bir durumda, Dış İlişkiler Ofisi Nihai bir Sonuç Listesi yayınlayarak ve bire bir irtibata geçerek durumu öğrencilere bildirmekle yükümlüdür.                                                                                                                                                                                                                                                                                                                                                                                            Sınav Puanları ERASMUS DEĞİŞİM PROGRAMI İÇİN 100 (yüz) puan üzerinden hesaplanmıştır.  Ahi Evran Üniversitesi Erasmus Değişim Programı Yönergesi'ne göre başvurusu kabul edilen öğrencilerin, Üniversite Rektörlüğü’nün görevlendireceği Yabancı Dil Jürisi tarafından düzenlenecek Erasmus Programı İngilizce Yeterlik  Sınavı’na girmeleri ve başvurularının değerlendirilmeye alınabilmesi için bu sınavdan 100 üzerinden en az 40 puan almış olmaları gerekmektedir.     </t>
  </si>
  <si>
    <r>
      <t xml:space="preserve">2018-2019 AKADEMİK YILI </t>
    </r>
    <r>
      <rPr>
        <b/>
        <i/>
        <sz val="18"/>
        <color rgb="FF0070C0"/>
        <rFont val="Calibri"/>
        <family val="2"/>
        <charset val="162"/>
        <scheme val="minor"/>
      </rPr>
      <t>ERASMUS</t>
    </r>
    <r>
      <rPr>
        <b/>
        <sz val="18"/>
        <rFont val="Calibri"/>
        <family val="2"/>
        <charset val="162"/>
        <scheme val="minor"/>
      </rPr>
      <t xml:space="preserve"> DEĞİŞİM PROGRAMI ÖĞRENCİ SONUÇ LİSTESİ          </t>
    </r>
  </si>
  <si>
    <t>İlan Tarihi: 02/04/2018</t>
  </si>
  <si>
    <t xml:space="preserve">62,35 ( Daha önce yararlandığı için -10 puan) </t>
  </si>
  <si>
    <t>54,4 (Daha önce yararlandığı için -10 puan)</t>
  </si>
  <si>
    <t>54,7 (Daha önce yararlandığı için -10 puan)</t>
  </si>
  <si>
    <t>Ali Aydın Rechtsanwalt (Staj)</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</si>
</sst>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b/>
      <sz val="12"/>
      <color rgb="FFFF0000"/>
      <name val="Calibri"/>
      <family val="2"/>
      <charset val="162"/>
      <scheme val="minor"/>
    </font>
    <font>
      <b/>
      <sz val="11"/>
      <color rgb="FFFF0000"/>
      <name val="Calibri"/>
      <family val="2"/>
      <charset val="162"/>
      <scheme val="minor"/>
    </font>
    <font>
      <b/>
      <sz val="11"/>
      <color theme="1"/>
      <name val="Calibri"/>
      <family val="2"/>
      <charset val="162"/>
      <scheme val="minor"/>
    </font>
    <font>
      <b/>
      <sz val="11"/>
      <name val="Calibri"/>
      <family val="2"/>
      <charset val="162"/>
      <scheme val="minor"/>
    </font>
    <font>
      <b/>
      <sz val="18"/>
      <name val="Calibri"/>
      <family val="2"/>
      <charset val="162"/>
      <scheme val="minor"/>
    </font>
    <font>
      <b/>
      <i/>
      <sz val="18"/>
      <color rgb="FF0070C0"/>
      <name val="Calibri"/>
      <family val="2"/>
      <charset val="162"/>
      <scheme val="minor"/>
    </font>
    <font>
      <b/>
      <sz val="16"/>
      <name val="Calibri"/>
      <family val="2"/>
      <charset val="162"/>
      <scheme val="minor"/>
    </font>
    <font>
      <b/>
      <sz val="14"/>
      <name val="Calibri"/>
      <family val="2"/>
      <charset val="162"/>
      <scheme val="minor"/>
    </font>
    <font>
      <b/>
      <sz val="14"/>
      <color theme="1"/>
      <name val="Calibri"/>
      <family val="2"/>
      <charset val="162"/>
      <scheme val="minor"/>
    </font>
    <font>
      <b/>
      <sz val="14"/>
      <color rgb="FFFF0000"/>
      <name val="Calibri"/>
      <family val="2"/>
      <charset val="162"/>
      <scheme val="minor"/>
    </font>
    <font>
      <b/>
      <sz val="10"/>
      <color theme="1"/>
      <name val="Calibri"/>
      <family val="2"/>
      <charset val="162"/>
      <scheme val="minor"/>
    </font>
  </fonts>
  <fills count="14">
    <fill>
      <patternFill patternType="none"/>
    </fill>
    <fill>
      <patternFill patternType="gray125"/>
    </fill>
    <fill>
      <patternFill patternType="solid">
        <fgColor theme="2" tint="-9.9978637043366805E-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50B1C8"/>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4" borderId="2" xfId="0" applyFont="1" applyFill="1" applyBorder="1" applyAlignment="1">
      <alignment horizontal="center" vertical="center"/>
    </xf>
    <xf numFmtId="0" fontId="3" fillId="7" borderId="2" xfId="0" applyFont="1" applyFill="1" applyBorder="1" applyAlignment="1">
      <alignment horizontal="center" vertical="center"/>
    </xf>
    <xf numFmtId="0" fontId="4" fillId="6"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0" xfId="0" applyFont="1" applyAlignment="1">
      <alignment horizontal="center" vertical="center" wrapText="1"/>
    </xf>
    <xf numFmtId="0" fontId="3" fillId="9"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1" xfId="0" applyFont="1" applyFill="1" applyBorder="1" applyAlignment="1">
      <alignment horizontal="center" vertical="center" wrapText="1"/>
    </xf>
    <xf numFmtId="0" fontId="4" fillId="11"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12"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3" borderId="1" xfId="0"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7" fillId="6" borderId="4" xfId="0" applyFont="1" applyFill="1" applyBorder="1" applyAlignment="1">
      <alignment vertical="center" wrapText="1"/>
    </xf>
    <xf numFmtId="0" fontId="4" fillId="13" borderId="1" xfId="0" applyFont="1" applyFill="1" applyBorder="1" applyAlignment="1">
      <alignment horizontal="center" vertical="center"/>
    </xf>
    <xf numFmtId="0" fontId="3" fillId="13" borderId="1" xfId="0" applyFont="1" applyFill="1" applyBorder="1" applyAlignment="1">
      <alignment horizontal="center" vertical="center"/>
    </xf>
    <xf numFmtId="0" fontId="3" fillId="13"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4" fillId="13" borderId="5" xfId="0" applyFont="1" applyFill="1" applyBorder="1" applyAlignment="1">
      <alignment horizontal="center" vertical="center"/>
    </xf>
    <xf numFmtId="0" fontId="4" fillId="13" borderId="6" xfId="0" applyFont="1" applyFill="1" applyBorder="1" applyAlignment="1">
      <alignment horizontal="center" vertical="center"/>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0B1C8"/>
      <color rgb="FFFF80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tabSelected="1" zoomScale="80" zoomScaleNormal="80" workbookViewId="0">
      <pane ySplit="4" topLeftCell="A5" activePane="bottomLeft" state="frozen"/>
      <selection pane="bottomLeft" activeCell="K83" sqref="K83"/>
    </sheetView>
  </sheetViews>
  <sheetFormatPr defaultColWidth="32.140625" defaultRowHeight="35.25" customHeight="1" x14ac:dyDescent="0.25"/>
  <cols>
    <col min="1" max="1" width="3.85546875" style="2" customWidth="1"/>
    <col min="2" max="2" width="27.7109375" style="2" customWidth="1"/>
    <col min="3" max="3" width="11.85546875" style="2" customWidth="1"/>
    <col min="4" max="4" width="17.28515625" style="2" customWidth="1"/>
    <col min="5" max="5" width="30.7109375" style="2" customWidth="1"/>
    <col min="6" max="6" width="39.42578125" style="3" customWidth="1"/>
    <col min="7" max="7" width="32.140625" style="2"/>
    <col min="8" max="8" width="10.85546875" style="2" customWidth="1"/>
    <col min="9" max="9" width="26.85546875" style="4" customWidth="1"/>
    <col min="10" max="10" width="23.28515625" style="30" customWidth="1"/>
    <col min="11" max="11" width="45.7109375" style="4" customWidth="1"/>
    <col min="12" max="16384" width="32.140625" style="2"/>
  </cols>
  <sheetData>
    <row r="1" spans="1:11" s="1" customFormat="1" ht="57" customHeight="1" x14ac:dyDescent="0.25">
      <c r="A1" s="54" t="s">
        <v>315</v>
      </c>
      <c r="B1" s="55"/>
      <c r="C1" s="55"/>
      <c r="D1" s="55"/>
      <c r="E1" s="55"/>
      <c r="F1" s="55"/>
      <c r="G1" s="55"/>
      <c r="H1" s="55"/>
      <c r="I1" s="55"/>
      <c r="J1" s="55"/>
      <c r="K1" s="50" t="s">
        <v>316</v>
      </c>
    </row>
    <row r="2" spans="1:11" s="49" customFormat="1" ht="57" customHeight="1" x14ac:dyDescent="0.25">
      <c r="A2" s="56" t="s">
        <v>313</v>
      </c>
      <c r="B2" s="56"/>
      <c r="C2" s="56"/>
      <c r="D2" s="56"/>
      <c r="E2" s="56"/>
      <c r="F2" s="56"/>
      <c r="G2" s="56"/>
      <c r="H2" s="56"/>
      <c r="I2" s="56"/>
      <c r="J2" s="56"/>
      <c r="K2" s="56"/>
    </row>
    <row r="3" spans="1:11" s="48" customFormat="1" ht="57" customHeight="1" x14ac:dyDescent="0.25">
      <c r="A3" s="57" t="s">
        <v>314</v>
      </c>
      <c r="B3" s="57"/>
      <c r="C3" s="57"/>
      <c r="D3" s="57"/>
      <c r="E3" s="57"/>
      <c r="F3" s="57"/>
      <c r="G3" s="57"/>
      <c r="H3" s="57"/>
      <c r="I3" s="57"/>
      <c r="J3" s="57"/>
      <c r="K3" s="57"/>
    </row>
    <row r="4" spans="1:11" ht="58.5" customHeight="1" x14ac:dyDescent="0.25">
      <c r="A4" s="32" t="s">
        <v>0</v>
      </c>
      <c r="B4" s="34" t="s">
        <v>1</v>
      </c>
      <c r="C4" s="34" t="s">
        <v>2</v>
      </c>
      <c r="D4" s="34" t="s">
        <v>3</v>
      </c>
      <c r="E4" s="34" t="s">
        <v>107</v>
      </c>
      <c r="F4" s="34" t="s">
        <v>108</v>
      </c>
      <c r="G4" s="32" t="s">
        <v>113</v>
      </c>
      <c r="H4" s="32" t="s">
        <v>114</v>
      </c>
      <c r="I4" s="32" t="s">
        <v>276</v>
      </c>
      <c r="J4" s="33" t="s">
        <v>278</v>
      </c>
      <c r="K4" s="32" t="s">
        <v>282</v>
      </c>
    </row>
    <row r="5" spans="1:11" ht="35.25" customHeight="1" x14ac:dyDescent="0.25">
      <c r="A5" s="17" t="s">
        <v>4</v>
      </c>
      <c r="B5" s="18" t="s">
        <v>185</v>
      </c>
      <c r="C5" s="17">
        <v>162157006</v>
      </c>
      <c r="D5" s="17" t="s">
        <v>11</v>
      </c>
      <c r="E5" s="17" t="s">
        <v>6</v>
      </c>
      <c r="F5" s="19" t="s">
        <v>109</v>
      </c>
      <c r="G5" s="17" t="s">
        <v>186</v>
      </c>
      <c r="H5" s="17">
        <v>76.599999999999994</v>
      </c>
      <c r="I5" s="17">
        <v>44.5</v>
      </c>
      <c r="J5" s="19">
        <f>(H5+I5)/2</f>
        <v>60.55</v>
      </c>
      <c r="K5" s="29" t="s">
        <v>283</v>
      </c>
    </row>
    <row r="6" spans="1:11" ht="35.25" customHeight="1" x14ac:dyDescent="0.25">
      <c r="A6" s="17" t="s">
        <v>7</v>
      </c>
      <c r="B6" s="18" t="s">
        <v>275</v>
      </c>
      <c r="C6" s="17">
        <v>171171005</v>
      </c>
      <c r="D6" s="17" t="s">
        <v>18</v>
      </c>
      <c r="E6" s="17" t="s">
        <v>6</v>
      </c>
      <c r="F6" s="19" t="s">
        <v>109</v>
      </c>
      <c r="G6" s="17" t="s">
        <v>186</v>
      </c>
      <c r="H6" s="17">
        <v>97.6</v>
      </c>
      <c r="I6" s="17">
        <v>19.5</v>
      </c>
      <c r="J6" s="19" t="s">
        <v>280</v>
      </c>
      <c r="K6" s="29" t="s">
        <v>280</v>
      </c>
    </row>
    <row r="7" spans="1:11" ht="35.25" customHeight="1" x14ac:dyDescent="0.25">
      <c r="A7" s="40" t="s">
        <v>8</v>
      </c>
      <c r="B7" s="9" t="s">
        <v>259</v>
      </c>
      <c r="C7" s="9">
        <v>154110072</v>
      </c>
      <c r="D7" s="9" t="s">
        <v>5</v>
      </c>
      <c r="E7" s="9" t="s">
        <v>6</v>
      </c>
      <c r="F7" s="10" t="s">
        <v>109</v>
      </c>
      <c r="G7" s="9" t="s">
        <v>260</v>
      </c>
      <c r="H7" s="9">
        <v>77.099999999999994</v>
      </c>
      <c r="I7" s="9">
        <v>45.5</v>
      </c>
      <c r="J7" s="10">
        <f>(H7+I7)/2</f>
        <v>61.3</v>
      </c>
      <c r="K7" s="9" t="s">
        <v>284</v>
      </c>
    </row>
    <row r="8" spans="1:11" ht="35.25" customHeight="1" x14ac:dyDescent="0.25">
      <c r="A8" s="41" t="s">
        <v>9</v>
      </c>
      <c r="B8" s="21" t="s">
        <v>223</v>
      </c>
      <c r="C8" s="21">
        <v>175210001</v>
      </c>
      <c r="D8" s="21" t="s">
        <v>216</v>
      </c>
      <c r="E8" s="21" t="s">
        <v>6</v>
      </c>
      <c r="F8" s="22" t="s">
        <v>109</v>
      </c>
      <c r="G8" s="21" t="s">
        <v>224</v>
      </c>
      <c r="H8" s="21">
        <v>88.4</v>
      </c>
      <c r="I8" s="21">
        <v>46</v>
      </c>
      <c r="J8" s="22">
        <f>(H8+I8)/2</f>
        <v>67.2</v>
      </c>
      <c r="K8" s="21" t="s">
        <v>285</v>
      </c>
    </row>
    <row r="9" spans="1:11" ht="35.25" customHeight="1" x14ac:dyDescent="0.25">
      <c r="A9" s="41" t="s">
        <v>10</v>
      </c>
      <c r="B9" s="21" t="s">
        <v>222</v>
      </c>
      <c r="C9" s="21">
        <v>165210041</v>
      </c>
      <c r="D9" s="21" t="s">
        <v>216</v>
      </c>
      <c r="E9" s="21" t="s">
        <v>6</v>
      </c>
      <c r="F9" s="22" t="s">
        <v>109</v>
      </c>
      <c r="G9" s="21" t="s">
        <v>224</v>
      </c>
      <c r="H9" s="21">
        <v>66.8</v>
      </c>
      <c r="I9" s="21">
        <v>26</v>
      </c>
      <c r="J9" s="22" t="s">
        <v>280</v>
      </c>
      <c r="K9" s="22" t="s">
        <v>280</v>
      </c>
    </row>
    <row r="10" spans="1:11" ht="35.25" customHeight="1" x14ac:dyDescent="0.25">
      <c r="A10" s="40" t="s">
        <v>12</v>
      </c>
      <c r="B10" s="9" t="s">
        <v>215</v>
      </c>
      <c r="C10" s="9">
        <v>171021008</v>
      </c>
      <c r="D10" s="9" t="s">
        <v>18</v>
      </c>
      <c r="E10" s="9" t="s">
        <v>6</v>
      </c>
      <c r="F10" s="10" t="s">
        <v>109</v>
      </c>
      <c r="G10" s="9" t="s">
        <v>183</v>
      </c>
      <c r="H10" s="9">
        <v>97.6</v>
      </c>
      <c r="I10" s="9">
        <v>53</v>
      </c>
      <c r="J10" s="10">
        <f>(H10+I10)/2</f>
        <v>75.3</v>
      </c>
      <c r="K10" s="9" t="s">
        <v>310</v>
      </c>
    </row>
    <row r="11" spans="1:11" ht="35.25" customHeight="1" x14ac:dyDescent="0.25">
      <c r="A11" s="40" t="s">
        <v>13</v>
      </c>
      <c r="B11" s="9" t="s">
        <v>182</v>
      </c>
      <c r="C11" s="9">
        <v>162021010</v>
      </c>
      <c r="D11" s="9" t="s">
        <v>11</v>
      </c>
      <c r="E11" s="9" t="s">
        <v>6</v>
      </c>
      <c r="F11" s="10" t="s">
        <v>109</v>
      </c>
      <c r="G11" s="9" t="s">
        <v>183</v>
      </c>
      <c r="H11" s="9">
        <v>73.8</v>
      </c>
      <c r="I11" s="9">
        <v>46.5</v>
      </c>
      <c r="J11" s="10">
        <f>(H11+I11)/2</f>
        <v>60.15</v>
      </c>
      <c r="K11" s="9" t="s">
        <v>310</v>
      </c>
    </row>
    <row r="12" spans="1:11" ht="35.25" customHeight="1" x14ac:dyDescent="0.25">
      <c r="A12" s="43" t="s">
        <v>14</v>
      </c>
      <c r="B12" s="11" t="s">
        <v>225</v>
      </c>
      <c r="C12" s="11">
        <v>175229008</v>
      </c>
      <c r="D12" s="11" t="s">
        <v>216</v>
      </c>
      <c r="E12" s="11" t="s">
        <v>6</v>
      </c>
      <c r="F12" s="12" t="s">
        <v>109</v>
      </c>
      <c r="G12" s="11" t="s">
        <v>286</v>
      </c>
      <c r="H12" s="11">
        <v>80.8</v>
      </c>
      <c r="I12" s="11">
        <v>51</v>
      </c>
      <c r="J12" s="12">
        <f>(H12+I12)/2</f>
        <v>65.900000000000006</v>
      </c>
      <c r="K12" s="11" t="s">
        <v>285</v>
      </c>
    </row>
    <row r="13" spans="1:11" ht="35.25" customHeight="1" x14ac:dyDescent="0.25">
      <c r="A13" s="43" t="s">
        <v>15</v>
      </c>
      <c r="B13" s="11" t="s">
        <v>219</v>
      </c>
      <c r="C13" s="11">
        <v>175229012</v>
      </c>
      <c r="D13" s="11" t="s">
        <v>216</v>
      </c>
      <c r="E13" s="11" t="s">
        <v>6</v>
      </c>
      <c r="F13" s="12" t="s">
        <v>109</v>
      </c>
      <c r="G13" s="11" t="s">
        <v>218</v>
      </c>
      <c r="H13" s="11">
        <v>84</v>
      </c>
      <c r="I13" s="11">
        <v>30.5</v>
      </c>
      <c r="J13" s="12" t="s">
        <v>280</v>
      </c>
      <c r="K13" s="12" t="s">
        <v>280</v>
      </c>
    </row>
    <row r="14" spans="1:11" ht="35.25" customHeight="1" x14ac:dyDescent="0.25">
      <c r="A14" s="43" t="s">
        <v>16</v>
      </c>
      <c r="B14" s="35" t="s">
        <v>217</v>
      </c>
      <c r="C14" s="11">
        <v>175229049</v>
      </c>
      <c r="D14" s="11" t="s">
        <v>216</v>
      </c>
      <c r="E14" s="11" t="s">
        <v>6</v>
      </c>
      <c r="F14" s="12" t="s">
        <v>109</v>
      </c>
      <c r="G14" s="11" t="s">
        <v>218</v>
      </c>
      <c r="H14" s="11">
        <v>74.400000000000006</v>
      </c>
      <c r="I14" s="11" t="s">
        <v>281</v>
      </c>
      <c r="J14" s="12" t="s">
        <v>279</v>
      </c>
      <c r="K14" s="12" t="s">
        <v>279</v>
      </c>
    </row>
    <row r="15" spans="1:11" ht="35.25" customHeight="1" x14ac:dyDescent="0.25">
      <c r="A15" s="43" t="s">
        <v>17</v>
      </c>
      <c r="B15" s="11" t="s">
        <v>231</v>
      </c>
      <c r="C15" s="11">
        <v>175229031</v>
      </c>
      <c r="D15" s="11" t="s">
        <v>216</v>
      </c>
      <c r="E15" s="11" t="s">
        <v>6</v>
      </c>
      <c r="F15" s="12" t="s">
        <v>109</v>
      </c>
      <c r="G15" s="11" t="s">
        <v>218</v>
      </c>
      <c r="H15" s="11">
        <v>70.400000000000006</v>
      </c>
      <c r="I15" s="11">
        <v>13</v>
      </c>
      <c r="J15" s="12" t="s">
        <v>280</v>
      </c>
      <c r="K15" s="12" t="s">
        <v>280</v>
      </c>
    </row>
    <row r="16" spans="1:11" ht="30" x14ac:dyDescent="0.25">
      <c r="A16" s="43" t="s">
        <v>19</v>
      </c>
      <c r="B16" s="11" t="s">
        <v>226</v>
      </c>
      <c r="C16" s="11">
        <v>175229042</v>
      </c>
      <c r="D16" s="11" t="s">
        <v>216</v>
      </c>
      <c r="E16" s="11" t="s">
        <v>6</v>
      </c>
      <c r="F16" s="12" t="s">
        <v>109</v>
      </c>
      <c r="G16" s="11" t="s">
        <v>218</v>
      </c>
      <c r="H16" s="11">
        <v>74.2</v>
      </c>
      <c r="I16" s="11">
        <v>15</v>
      </c>
      <c r="J16" s="12" t="s">
        <v>280</v>
      </c>
      <c r="K16" s="12" t="s">
        <v>280</v>
      </c>
    </row>
    <row r="17" spans="1:11" ht="35.25" customHeight="1" x14ac:dyDescent="0.25">
      <c r="A17" s="43" t="s">
        <v>20</v>
      </c>
      <c r="B17" s="35" t="s">
        <v>221</v>
      </c>
      <c r="C17" s="11">
        <v>175229052</v>
      </c>
      <c r="D17" s="11" t="s">
        <v>216</v>
      </c>
      <c r="E17" s="11" t="s">
        <v>6</v>
      </c>
      <c r="F17" s="12" t="s">
        <v>109</v>
      </c>
      <c r="G17" s="11" t="s">
        <v>218</v>
      </c>
      <c r="H17" s="11">
        <v>76</v>
      </c>
      <c r="I17" s="11" t="s">
        <v>281</v>
      </c>
      <c r="J17" s="12" t="s">
        <v>279</v>
      </c>
      <c r="K17" s="12" t="s">
        <v>279</v>
      </c>
    </row>
    <row r="18" spans="1:11" ht="35.25" customHeight="1" x14ac:dyDescent="0.25">
      <c r="A18" s="43" t="s">
        <v>21</v>
      </c>
      <c r="B18" s="35" t="s">
        <v>220</v>
      </c>
      <c r="C18" s="11">
        <v>175229032</v>
      </c>
      <c r="D18" s="11" t="s">
        <v>216</v>
      </c>
      <c r="E18" s="11" t="s">
        <v>6</v>
      </c>
      <c r="F18" s="12" t="s">
        <v>109</v>
      </c>
      <c r="G18" s="11" t="s">
        <v>218</v>
      </c>
      <c r="H18" s="11">
        <v>77</v>
      </c>
      <c r="I18" s="11">
        <v>25</v>
      </c>
      <c r="J18" s="12" t="s">
        <v>280</v>
      </c>
      <c r="K18" s="12" t="s">
        <v>280</v>
      </c>
    </row>
    <row r="19" spans="1:11" ht="35.25" customHeight="1" x14ac:dyDescent="0.25">
      <c r="A19" s="43" t="s">
        <v>22</v>
      </c>
      <c r="B19" s="35" t="s">
        <v>277</v>
      </c>
      <c r="C19" s="11">
        <v>175229036</v>
      </c>
      <c r="D19" s="11" t="s">
        <v>216</v>
      </c>
      <c r="E19" s="11" t="s">
        <v>6</v>
      </c>
      <c r="F19" s="12" t="s">
        <v>109</v>
      </c>
      <c r="G19" s="11" t="s">
        <v>218</v>
      </c>
      <c r="H19" s="11">
        <v>70.8</v>
      </c>
      <c r="I19" s="11">
        <v>24</v>
      </c>
      <c r="J19" s="12" t="s">
        <v>280</v>
      </c>
      <c r="K19" s="12" t="s">
        <v>280</v>
      </c>
    </row>
    <row r="20" spans="1:11" ht="35.25" customHeight="1" x14ac:dyDescent="0.25">
      <c r="A20" s="45" t="s">
        <v>23</v>
      </c>
      <c r="B20" s="26" t="s">
        <v>229</v>
      </c>
      <c r="C20" s="9">
        <v>175233039</v>
      </c>
      <c r="D20" s="9" t="s">
        <v>216</v>
      </c>
      <c r="E20" s="9" t="s">
        <v>6</v>
      </c>
      <c r="F20" s="10" t="s">
        <v>109</v>
      </c>
      <c r="G20" s="10" t="s">
        <v>230</v>
      </c>
      <c r="H20" s="9">
        <v>86.2</v>
      </c>
      <c r="I20" s="9">
        <v>24.5</v>
      </c>
      <c r="J20" s="10" t="s">
        <v>280</v>
      </c>
      <c r="K20" s="10" t="s">
        <v>280</v>
      </c>
    </row>
    <row r="21" spans="1:11" ht="35.25" customHeight="1" x14ac:dyDescent="0.25">
      <c r="A21" s="45" t="s">
        <v>24</v>
      </c>
      <c r="B21" s="9" t="s">
        <v>241</v>
      </c>
      <c r="C21" s="9">
        <v>175233048</v>
      </c>
      <c r="D21" s="9" t="s">
        <v>216</v>
      </c>
      <c r="E21" s="9" t="s">
        <v>6</v>
      </c>
      <c r="F21" s="10" t="s">
        <v>109</v>
      </c>
      <c r="G21" s="10" t="s">
        <v>230</v>
      </c>
      <c r="H21" s="9">
        <v>87.6</v>
      </c>
      <c r="I21" s="9">
        <v>38.5</v>
      </c>
      <c r="J21" s="10" t="s">
        <v>280</v>
      </c>
      <c r="K21" s="10" t="s">
        <v>280</v>
      </c>
    </row>
    <row r="22" spans="1:11" ht="35.25" customHeight="1" x14ac:dyDescent="0.25">
      <c r="A22" s="45" t="s">
        <v>25</v>
      </c>
      <c r="B22" s="9" t="s">
        <v>244</v>
      </c>
      <c r="C22" s="9">
        <v>175233020</v>
      </c>
      <c r="D22" s="9" t="s">
        <v>216</v>
      </c>
      <c r="E22" s="9" t="s">
        <v>6</v>
      </c>
      <c r="F22" s="10" t="s">
        <v>109</v>
      </c>
      <c r="G22" s="10" t="s">
        <v>230</v>
      </c>
      <c r="H22" s="9">
        <v>80</v>
      </c>
      <c r="I22" s="9" t="s">
        <v>281</v>
      </c>
      <c r="J22" s="10" t="s">
        <v>279</v>
      </c>
      <c r="K22" s="10" t="s">
        <v>279</v>
      </c>
    </row>
    <row r="23" spans="1:11" ht="35.25" customHeight="1" x14ac:dyDescent="0.25">
      <c r="A23" s="45" t="s">
        <v>26</v>
      </c>
      <c r="B23" s="9" t="s">
        <v>245</v>
      </c>
      <c r="C23" s="9">
        <v>175233007</v>
      </c>
      <c r="D23" s="9" t="s">
        <v>216</v>
      </c>
      <c r="E23" s="9" t="s">
        <v>6</v>
      </c>
      <c r="F23" s="10" t="s">
        <v>109</v>
      </c>
      <c r="G23" s="10" t="s">
        <v>230</v>
      </c>
      <c r="H23" s="9">
        <v>81.599999999999994</v>
      </c>
      <c r="I23" s="9">
        <v>33.5</v>
      </c>
      <c r="J23" s="10" t="s">
        <v>280</v>
      </c>
      <c r="K23" s="10" t="s">
        <v>280</v>
      </c>
    </row>
    <row r="24" spans="1:11" ht="35.25" customHeight="1" x14ac:dyDescent="0.25">
      <c r="A24" s="46" t="s">
        <v>27</v>
      </c>
      <c r="B24" s="23" t="s">
        <v>274</v>
      </c>
      <c r="C24" s="23">
        <v>174010028</v>
      </c>
      <c r="D24" s="23" t="s">
        <v>5</v>
      </c>
      <c r="E24" s="23" t="s">
        <v>6</v>
      </c>
      <c r="F24" s="24" t="s">
        <v>109</v>
      </c>
      <c r="G24" s="23" t="s">
        <v>140</v>
      </c>
      <c r="H24" s="23">
        <v>89.6</v>
      </c>
      <c r="I24" s="23">
        <v>51.5</v>
      </c>
      <c r="J24" s="24">
        <f t="shared" ref="J24:J33" si="0">(H24+I24)/2</f>
        <v>70.55</v>
      </c>
      <c r="K24" s="23" t="s">
        <v>287</v>
      </c>
    </row>
    <row r="25" spans="1:11" ht="35.25" customHeight="1" x14ac:dyDescent="0.25">
      <c r="A25" s="46" t="s">
        <v>28</v>
      </c>
      <c r="B25" s="23" t="s">
        <v>153</v>
      </c>
      <c r="C25" s="23">
        <v>164010040</v>
      </c>
      <c r="D25" s="23" t="s">
        <v>5</v>
      </c>
      <c r="E25" s="23" t="s">
        <v>6</v>
      </c>
      <c r="F25" s="24" t="s">
        <v>109</v>
      </c>
      <c r="G25" s="23" t="s">
        <v>140</v>
      </c>
      <c r="H25" s="23">
        <v>92.4</v>
      </c>
      <c r="I25" s="23">
        <v>48</v>
      </c>
      <c r="J25" s="24">
        <f t="shared" si="0"/>
        <v>70.2</v>
      </c>
      <c r="K25" s="23" t="s">
        <v>288</v>
      </c>
    </row>
    <row r="26" spans="1:11" ht="35.25" customHeight="1" x14ac:dyDescent="0.25">
      <c r="A26" s="46" t="s">
        <v>29</v>
      </c>
      <c r="B26" s="23" t="s">
        <v>152</v>
      </c>
      <c r="C26" s="23">
        <v>164010076</v>
      </c>
      <c r="D26" s="23" t="s">
        <v>5</v>
      </c>
      <c r="E26" s="23" t="s">
        <v>6</v>
      </c>
      <c r="F26" s="24" t="s">
        <v>109</v>
      </c>
      <c r="G26" s="23" t="s">
        <v>140</v>
      </c>
      <c r="H26" s="23">
        <v>82</v>
      </c>
      <c r="I26" s="23">
        <v>52.5</v>
      </c>
      <c r="J26" s="24">
        <f t="shared" si="0"/>
        <v>67.25</v>
      </c>
      <c r="K26" s="23" t="s">
        <v>288</v>
      </c>
    </row>
    <row r="27" spans="1:11" ht="35.25" customHeight="1" x14ac:dyDescent="0.25">
      <c r="A27" s="46" t="s">
        <v>30</v>
      </c>
      <c r="B27" s="23" t="s">
        <v>197</v>
      </c>
      <c r="C27" s="23">
        <v>174011033</v>
      </c>
      <c r="D27" s="23" t="s">
        <v>5</v>
      </c>
      <c r="E27" s="23" t="s">
        <v>6</v>
      </c>
      <c r="F27" s="24" t="s">
        <v>109</v>
      </c>
      <c r="G27" s="23" t="s">
        <v>140</v>
      </c>
      <c r="H27" s="23">
        <v>91.4</v>
      </c>
      <c r="I27" s="23">
        <v>40</v>
      </c>
      <c r="J27" s="24">
        <f t="shared" si="0"/>
        <v>65.7</v>
      </c>
      <c r="K27" s="23" t="s">
        <v>288</v>
      </c>
    </row>
    <row r="28" spans="1:11" ht="35.25" customHeight="1" x14ac:dyDescent="0.25">
      <c r="A28" s="46" t="s">
        <v>31</v>
      </c>
      <c r="B28" s="23" t="s">
        <v>247</v>
      </c>
      <c r="C28" s="23">
        <v>174011081</v>
      </c>
      <c r="D28" s="23" t="s">
        <v>5</v>
      </c>
      <c r="E28" s="23" t="s">
        <v>6</v>
      </c>
      <c r="F28" s="24" t="s">
        <v>109</v>
      </c>
      <c r="G28" s="23" t="s">
        <v>140</v>
      </c>
      <c r="H28" s="23">
        <v>89.2</v>
      </c>
      <c r="I28" s="23">
        <v>40</v>
      </c>
      <c r="J28" s="24">
        <f t="shared" si="0"/>
        <v>64.599999999999994</v>
      </c>
      <c r="K28" s="23" t="s">
        <v>289</v>
      </c>
    </row>
    <row r="29" spans="1:11" ht="35.25" customHeight="1" x14ac:dyDescent="0.25">
      <c r="A29" s="46" t="s">
        <v>32</v>
      </c>
      <c r="B29" s="23" t="s">
        <v>273</v>
      </c>
      <c r="C29" s="23">
        <v>174010072</v>
      </c>
      <c r="D29" s="23" t="s">
        <v>5</v>
      </c>
      <c r="E29" s="23" t="s">
        <v>6</v>
      </c>
      <c r="F29" s="24" t="s">
        <v>109</v>
      </c>
      <c r="G29" s="23" t="s">
        <v>140</v>
      </c>
      <c r="H29" s="23">
        <v>76.400000000000006</v>
      </c>
      <c r="I29" s="23">
        <v>44.5</v>
      </c>
      <c r="J29" s="24">
        <f t="shared" si="0"/>
        <v>60.45</v>
      </c>
      <c r="K29" s="23" t="s">
        <v>287</v>
      </c>
    </row>
    <row r="30" spans="1:11" ht="35.25" customHeight="1" x14ac:dyDescent="0.25">
      <c r="A30" s="46" t="s">
        <v>33</v>
      </c>
      <c r="B30" s="23" t="s">
        <v>209</v>
      </c>
      <c r="C30" s="23">
        <v>164010059</v>
      </c>
      <c r="D30" s="23" t="s">
        <v>5</v>
      </c>
      <c r="E30" s="23" t="s">
        <v>6</v>
      </c>
      <c r="F30" s="24" t="s">
        <v>109</v>
      </c>
      <c r="G30" s="23" t="s">
        <v>140</v>
      </c>
      <c r="H30" s="23">
        <v>79.599999999999994</v>
      </c>
      <c r="I30" s="23">
        <v>40</v>
      </c>
      <c r="J30" s="24">
        <f t="shared" si="0"/>
        <v>59.8</v>
      </c>
      <c r="K30" s="23" t="s">
        <v>288</v>
      </c>
    </row>
    <row r="31" spans="1:11" ht="35.25" customHeight="1" x14ac:dyDescent="0.25">
      <c r="A31" s="46" t="s">
        <v>34</v>
      </c>
      <c r="B31" s="27" t="s">
        <v>268</v>
      </c>
      <c r="C31" s="23">
        <v>154010031</v>
      </c>
      <c r="D31" s="23" t="s">
        <v>5</v>
      </c>
      <c r="E31" s="23" t="s">
        <v>6</v>
      </c>
      <c r="F31" s="24" t="s">
        <v>109</v>
      </c>
      <c r="G31" s="23" t="s">
        <v>140</v>
      </c>
      <c r="H31" s="23">
        <v>75.8</v>
      </c>
      <c r="I31" s="23">
        <v>42.5</v>
      </c>
      <c r="J31" s="24">
        <f t="shared" si="0"/>
        <v>59.15</v>
      </c>
      <c r="K31" s="23" t="s">
        <v>288</v>
      </c>
    </row>
    <row r="32" spans="1:11" ht="35.25" customHeight="1" x14ac:dyDescent="0.25">
      <c r="A32" s="46" t="s">
        <v>35</v>
      </c>
      <c r="B32" s="27" t="s">
        <v>202</v>
      </c>
      <c r="C32" s="23">
        <v>174010084</v>
      </c>
      <c r="D32" s="23" t="s">
        <v>5</v>
      </c>
      <c r="E32" s="23" t="s">
        <v>6</v>
      </c>
      <c r="F32" s="24" t="s">
        <v>109</v>
      </c>
      <c r="G32" s="23" t="s">
        <v>140</v>
      </c>
      <c r="H32" s="23">
        <v>65.599999999999994</v>
      </c>
      <c r="I32" s="23">
        <v>44</v>
      </c>
      <c r="J32" s="24">
        <f t="shared" si="0"/>
        <v>54.8</v>
      </c>
      <c r="K32" s="23" t="s">
        <v>290</v>
      </c>
    </row>
    <row r="33" spans="1:11" ht="35.25" customHeight="1" x14ac:dyDescent="0.25">
      <c r="A33" s="46" t="s">
        <v>36</v>
      </c>
      <c r="B33" s="27" t="s">
        <v>267</v>
      </c>
      <c r="C33" s="23">
        <v>154011079</v>
      </c>
      <c r="D33" s="23" t="s">
        <v>5</v>
      </c>
      <c r="E33" s="23" t="s">
        <v>6</v>
      </c>
      <c r="F33" s="24" t="s">
        <v>109</v>
      </c>
      <c r="G33" s="23" t="s">
        <v>140</v>
      </c>
      <c r="H33" s="23">
        <v>65.400000000000006</v>
      </c>
      <c r="I33" s="23">
        <v>40</v>
      </c>
      <c r="J33" s="24">
        <f t="shared" si="0"/>
        <v>52.7</v>
      </c>
      <c r="K33" s="23" t="s">
        <v>290</v>
      </c>
    </row>
    <row r="34" spans="1:11" ht="35.25" customHeight="1" x14ac:dyDescent="0.25">
      <c r="A34" s="46" t="s">
        <v>37</v>
      </c>
      <c r="B34" s="27" t="s">
        <v>139</v>
      </c>
      <c r="C34" s="23">
        <v>154011004</v>
      </c>
      <c r="D34" s="23" t="s">
        <v>5</v>
      </c>
      <c r="E34" s="23" t="s">
        <v>6</v>
      </c>
      <c r="F34" s="24" t="s">
        <v>109</v>
      </c>
      <c r="G34" s="23" t="s">
        <v>140</v>
      </c>
      <c r="H34" s="23">
        <v>83.2</v>
      </c>
      <c r="I34" s="23">
        <v>21</v>
      </c>
      <c r="J34" s="24" t="s">
        <v>280</v>
      </c>
      <c r="K34" s="24" t="s">
        <v>280</v>
      </c>
    </row>
    <row r="35" spans="1:11" ht="35.25" customHeight="1" x14ac:dyDescent="0.25">
      <c r="A35" s="46" t="s">
        <v>38</v>
      </c>
      <c r="B35" s="23" t="s">
        <v>151</v>
      </c>
      <c r="C35" s="23">
        <v>164010072</v>
      </c>
      <c r="D35" s="23" t="s">
        <v>5</v>
      </c>
      <c r="E35" s="23" t="s">
        <v>6</v>
      </c>
      <c r="F35" s="24" t="s">
        <v>109</v>
      </c>
      <c r="G35" s="23" t="s">
        <v>140</v>
      </c>
      <c r="H35" s="23">
        <v>73.400000000000006</v>
      </c>
      <c r="I35" s="23">
        <v>33.5</v>
      </c>
      <c r="J35" s="24" t="s">
        <v>280</v>
      </c>
      <c r="K35" s="24" t="s">
        <v>280</v>
      </c>
    </row>
    <row r="36" spans="1:11" ht="35.25" customHeight="1" x14ac:dyDescent="0.25">
      <c r="A36" s="46" t="s">
        <v>39</v>
      </c>
      <c r="B36" s="23" t="s">
        <v>210</v>
      </c>
      <c r="C36" s="23">
        <v>164010003</v>
      </c>
      <c r="D36" s="23" t="s">
        <v>5</v>
      </c>
      <c r="E36" s="23" t="s">
        <v>6</v>
      </c>
      <c r="F36" s="24" t="s">
        <v>109</v>
      </c>
      <c r="G36" s="23" t="s">
        <v>140</v>
      </c>
      <c r="H36" s="23">
        <v>71.599999999999994</v>
      </c>
      <c r="I36" s="23">
        <v>16.5</v>
      </c>
      <c r="J36" s="24" t="s">
        <v>280</v>
      </c>
      <c r="K36" s="24" t="s">
        <v>280</v>
      </c>
    </row>
    <row r="37" spans="1:11" ht="35.25" customHeight="1" x14ac:dyDescent="0.25">
      <c r="A37" s="46" t="s">
        <v>40</v>
      </c>
      <c r="B37" s="23" t="s">
        <v>141</v>
      </c>
      <c r="C37" s="23">
        <v>154011067</v>
      </c>
      <c r="D37" s="23" t="s">
        <v>5</v>
      </c>
      <c r="E37" s="23" t="s">
        <v>6</v>
      </c>
      <c r="F37" s="24" t="s">
        <v>109</v>
      </c>
      <c r="G37" s="23" t="s">
        <v>140</v>
      </c>
      <c r="H37" s="23">
        <v>82.8</v>
      </c>
      <c r="I37" s="23">
        <v>35</v>
      </c>
      <c r="J37" s="24" t="s">
        <v>280</v>
      </c>
      <c r="K37" s="24" t="s">
        <v>280</v>
      </c>
    </row>
    <row r="38" spans="1:11" ht="35.25" customHeight="1" x14ac:dyDescent="0.25">
      <c r="A38" s="44" t="s">
        <v>41</v>
      </c>
      <c r="B38" s="20" t="s">
        <v>192</v>
      </c>
      <c r="C38" s="20">
        <v>152312001</v>
      </c>
      <c r="D38" s="20" t="s">
        <v>5</v>
      </c>
      <c r="E38" s="20" t="s">
        <v>6</v>
      </c>
      <c r="F38" s="31" t="s">
        <v>109</v>
      </c>
      <c r="G38" s="20" t="s">
        <v>191</v>
      </c>
      <c r="H38" s="20">
        <v>81.040000000000006</v>
      </c>
      <c r="I38" s="20">
        <v>46</v>
      </c>
      <c r="J38" s="31">
        <f>(H38+I38)/2</f>
        <v>63.52</v>
      </c>
      <c r="K38" s="31" t="s">
        <v>291</v>
      </c>
    </row>
    <row r="39" spans="1:11" ht="35.25" customHeight="1" x14ac:dyDescent="0.25">
      <c r="A39" s="44" t="s">
        <v>42</v>
      </c>
      <c r="B39" s="20" t="s">
        <v>190</v>
      </c>
      <c r="C39" s="20">
        <v>162311067</v>
      </c>
      <c r="D39" s="20" t="s">
        <v>5</v>
      </c>
      <c r="E39" s="20" t="s">
        <v>6</v>
      </c>
      <c r="F39" s="31" t="s">
        <v>109</v>
      </c>
      <c r="G39" s="20" t="s">
        <v>191</v>
      </c>
      <c r="H39" s="20">
        <v>77</v>
      </c>
      <c r="I39" s="20">
        <v>23</v>
      </c>
      <c r="J39" s="31" t="s">
        <v>280</v>
      </c>
      <c r="K39" s="31" t="s">
        <v>280</v>
      </c>
    </row>
    <row r="40" spans="1:11" ht="35.25" customHeight="1" x14ac:dyDescent="0.25">
      <c r="A40" s="47" t="s">
        <v>43</v>
      </c>
      <c r="B40" s="7" t="s">
        <v>187</v>
      </c>
      <c r="C40" s="7">
        <v>171180016</v>
      </c>
      <c r="D40" s="7" t="s">
        <v>18</v>
      </c>
      <c r="E40" s="7" t="s">
        <v>6</v>
      </c>
      <c r="F40" s="8" t="s">
        <v>109</v>
      </c>
      <c r="G40" s="7" t="s">
        <v>167</v>
      </c>
      <c r="H40" s="7">
        <v>92.6</v>
      </c>
      <c r="I40" s="7">
        <v>65.5</v>
      </c>
      <c r="J40" s="8">
        <f>(H40+I40)/2</f>
        <v>79.05</v>
      </c>
      <c r="K40" s="7" t="s">
        <v>292</v>
      </c>
    </row>
    <row r="41" spans="1:11" ht="35.25" customHeight="1" x14ac:dyDescent="0.25">
      <c r="A41" s="47" t="s">
        <v>44</v>
      </c>
      <c r="B41" s="7" t="s">
        <v>201</v>
      </c>
      <c r="C41" s="7">
        <v>171180015</v>
      </c>
      <c r="D41" s="7" t="s">
        <v>5</v>
      </c>
      <c r="E41" s="7" t="s">
        <v>6</v>
      </c>
      <c r="F41" s="8" t="s">
        <v>109</v>
      </c>
      <c r="G41" s="7" t="s">
        <v>167</v>
      </c>
      <c r="H41" s="7">
        <v>95</v>
      </c>
      <c r="I41" s="7">
        <v>51</v>
      </c>
      <c r="J41" s="8">
        <f>(H41+I41)/2</f>
        <v>73</v>
      </c>
      <c r="K41" s="7" t="s">
        <v>292</v>
      </c>
    </row>
    <row r="42" spans="1:11" ht="35.25" customHeight="1" x14ac:dyDescent="0.25">
      <c r="A42" s="47" t="s">
        <v>45</v>
      </c>
      <c r="B42" s="7" t="s">
        <v>171</v>
      </c>
      <c r="C42" s="7">
        <v>152351063</v>
      </c>
      <c r="D42" s="7" t="s">
        <v>11</v>
      </c>
      <c r="E42" s="7" t="s">
        <v>6</v>
      </c>
      <c r="F42" s="8" t="s">
        <v>109</v>
      </c>
      <c r="G42" s="7" t="s">
        <v>167</v>
      </c>
      <c r="H42" s="7">
        <v>69.599999999999994</v>
      </c>
      <c r="I42" s="7" t="s">
        <v>281</v>
      </c>
      <c r="J42" s="8" t="s">
        <v>279</v>
      </c>
      <c r="K42" s="8" t="s">
        <v>279</v>
      </c>
    </row>
    <row r="43" spans="1:11" ht="35.25" customHeight="1" x14ac:dyDescent="0.25">
      <c r="A43" s="47" t="s">
        <v>46</v>
      </c>
      <c r="B43" s="7" t="s">
        <v>166</v>
      </c>
      <c r="C43" s="7">
        <v>162351068</v>
      </c>
      <c r="D43" s="7" t="s">
        <v>5</v>
      </c>
      <c r="E43" s="7" t="s">
        <v>6</v>
      </c>
      <c r="F43" s="8" t="s">
        <v>109</v>
      </c>
      <c r="G43" s="7" t="s">
        <v>167</v>
      </c>
      <c r="H43" s="7">
        <v>66.2</v>
      </c>
      <c r="I43" s="7">
        <v>38</v>
      </c>
      <c r="J43" s="8" t="s">
        <v>280</v>
      </c>
      <c r="K43" s="8" t="s">
        <v>280</v>
      </c>
    </row>
    <row r="44" spans="1:11" ht="35.25" customHeight="1" x14ac:dyDescent="0.25">
      <c r="A44" s="40" t="s">
        <v>47</v>
      </c>
      <c r="B44" s="9" t="s">
        <v>227</v>
      </c>
      <c r="C44" s="9">
        <v>165217023</v>
      </c>
      <c r="D44" s="9" t="s">
        <v>216</v>
      </c>
      <c r="E44" s="9" t="s">
        <v>6</v>
      </c>
      <c r="F44" s="10" t="s">
        <v>109</v>
      </c>
      <c r="G44" s="9" t="s">
        <v>228</v>
      </c>
      <c r="H44" s="9">
        <v>71.8</v>
      </c>
      <c r="I44" s="9">
        <v>38.5</v>
      </c>
      <c r="J44" s="10" t="s">
        <v>280</v>
      </c>
      <c r="K44" s="10" t="s">
        <v>280</v>
      </c>
    </row>
    <row r="45" spans="1:11" ht="35.25" customHeight="1" x14ac:dyDescent="0.25">
      <c r="A45" s="46" t="s">
        <v>48</v>
      </c>
      <c r="B45" s="23" t="s">
        <v>172</v>
      </c>
      <c r="C45" s="23">
        <v>152120018</v>
      </c>
      <c r="D45" s="23" t="s">
        <v>11</v>
      </c>
      <c r="E45" s="23" t="s">
        <v>6</v>
      </c>
      <c r="F45" s="24" t="s">
        <v>109</v>
      </c>
      <c r="G45" s="23" t="s">
        <v>173</v>
      </c>
      <c r="H45" s="23">
        <v>82.4</v>
      </c>
      <c r="I45" s="23">
        <v>80.5</v>
      </c>
      <c r="J45" s="24">
        <f>(H45+I45)/2</f>
        <v>81.45</v>
      </c>
      <c r="K45" s="24" t="s">
        <v>293</v>
      </c>
    </row>
    <row r="46" spans="1:11" ht="35.25" customHeight="1" x14ac:dyDescent="0.25">
      <c r="A46" s="43" t="s">
        <v>49</v>
      </c>
      <c r="B46" s="11" t="s">
        <v>156</v>
      </c>
      <c r="C46" s="11">
        <v>172627036</v>
      </c>
      <c r="D46" s="11" t="s">
        <v>5</v>
      </c>
      <c r="E46" s="11" t="s">
        <v>6</v>
      </c>
      <c r="F46" s="12" t="s">
        <v>109</v>
      </c>
      <c r="G46" s="11" t="s">
        <v>120</v>
      </c>
      <c r="H46" s="11">
        <v>74.599999999999994</v>
      </c>
      <c r="I46" s="11" t="s">
        <v>281</v>
      </c>
      <c r="J46" s="12" t="s">
        <v>279</v>
      </c>
      <c r="K46" s="12" t="s">
        <v>279</v>
      </c>
    </row>
    <row r="47" spans="1:11" ht="35.25" customHeight="1" x14ac:dyDescent="0.25">
      <c r="A47" s="43" t="s">
        <v>50</v>
      </c>
      <c r="B47" s="11" t="s">
        <v>119</v>
      </c>
      <c r="C47" s="11">
        <v>172627002</v>
      </c>
      <c r="D47" s="11" t="s">
        <v>5</v>
      </c>
      <c r="E47" s="11" t="s">
        <v>6</v>
      </c>
      <c r="F47" s="12" t="s">
        <v>109</v>
      </c>
      <c r="G47" s="11" t="s">
        <v>120</v>
      </c>
      <c r="H47" s="11">
        <v>71</v>
      </c>
      <c r="I47" s="11">
        <v>23</v>
      </c>
      <c r="J47" s="12" t="s">
        <v>280</v>
      </c>
      <c r="K47" s="12" t="s">
        <v>280</v>
      </c>
    </row>
    <row r="48" spans="1:11" ht="35.25" customHeight="1" x14ac:dyDescent="0.25">
      <c r="A48" s="43" t="s">
        <v>51</v>
      </c>
      <c r="B48" s="11" t="s">
        <v>158</v>
      </c>
      <c r="C48" s="11">
        <v>172627028</v>
      </c>
      <c r="D48" s="11" t="s">
        <v>5</v>
      </c>
      <c r="E48" s="11" t="s">
        <v>6</v>
      </c>
      <c r="F48" s="12" t="s">
        <v>109</v>
      </c>
      <c r="G48" s="11" t="s">
        <v>120</v>
      </c>
      <c r="H48" s="11">
        <v>73.599999999999994</v>
      </c>
      <c r="I48" s="11" t="s">
        <v>281</v>
      </c>
      <c r="J48" s="12" t="s">
        <v>279</v>
      </c>
      <c r="K48" s="12" t="s">
        <v>279</v>
      </c>
    </row>
    <row r="49" spans="1:11" ht="35.25" customHeight="1" x14ac:dyDescent="0.25">
      <c r="A49" s="43" t="s">
        <v>52</v>
      </c>
      <c r="B49" s="11" t="s">
        <v>157</v>
      </c>
      <c r="C49" s="11">
        <v>172627007</v>
      </c>
      <c r="D49" s="11" t="s">
        <v>5</v>
      </c>
      <c r="E49" s="11" t="s">
        <v>6</v>
      </c>
      <c r="F49" s="12" t="s">
        <v>109</v>
      </c>
      <c r="G49" s="11" t="s">
        <v>120</v>
      </c>
      <c r="H49" s="11">
        <v>75.400000000000006</v>
      </c>
      <c r="I49" s="11" t="s">
        <v>281</v>
      </c>
      <c r="J49" s="12" t="s">
        <v>279</v>
      </c>
      <c r="K49" s="12" t="s">
        <v>279</v>
      </c>
    </row>
    <row r="50" spans="1:11" ht="35.25" customHeight="1" x14ac:dyDescent="0.25">
      <c r="A50" s="43" t="s">
        <v>53</v>
      </c>
      <c r="B50" s="11" t="s">
        <v>155</v>
      </c>
      <c r="C50" s="11">
        <v>172627040</v>
      </c>
      <c r="D50" s="11" t="s">
        <v>5</v>
      </c>
      <c r="E50" s="11" t="s">
        <v>6</v>
      </c>
      <c r="F50" s="12" t="s">
        <v>109</v>
      </c>
      <c r="G50" s="11" t="s">
        <v>120</v>
      </c>
      <c r="H50" s="11">
        <v>66.400000000000006</v>
      </c>
      <c r="I50" s="11" t="s">
        <v>281</v>
      </c>
      <c r="J50" s="12" t="s">
        <v>279</v>
      </c>
      <c r="K50" s="12" t="s">
        <v>279</v>
      </c>
    </row>
    <row r="51" spans="1:11" ht="35.25" customHeight="1" x14ac:dyDescent="0.25">
      <c r="A51" s="28" t="s">
        <v>54</v>
      </c>
      <c r="B51" s="14" t="s">
        <v>176</v>
      </c>
      <c r="C51" s="13">
        <v>152059024</v>
      </c>
      <c r="D51" s="13" t="s">
        <v>11</v>
      </c>
      <c r="E51" s="13" t="s">
        <v>6</v>
      </c>
      <c r="F51" s="15" t="s">
        <v>109</v>
      </c>
      <c r="G51" s="13" t="s">
        <v>143</v>
      </c>
      <c r="H51" s="13">
        <v>83.8</v>
      </c>
      <c r="I51" s="13">
        <v>53.5</v>
      </c>
      <c r="J51" s="15">
        <f>(H51+I51)/2</f>
        <v>68.650000000000006</v>
      </c>
      <c r="K51" s="15" t="s">
        <v>294</v>
      </c>
    </row>
    <row r="52" spans="1:11" ht="35.25" customHeight="1" x14ac:dyDescent="0.25">
      <c r="A52" s="28" t="s">
        <v>55</v>
      </c>
      <c r="B52" s="14" t="s">
        <v>145</v>
      </c>
      <c r="C52" s="13">
        <v>162029003</v>
      </c>
      <c r="D52" s="13" t="s">
        <v>11</v>
      </c>
      <c r="E52" s="13" t="s">
        <v>6</v>
      </c>
      <c r="F52" s="15" t="s">
        <v>109</v>
      </c>
      <c r="G52" s="13" t="s">
        <v>143</v>
      </c>
      <c r="H52" s="13">
        <v>67.8</v>
      </c>
      <c r="I52" s="13">
        <v>65.5</v>
      </c>
      <c r="J52" s="15">
        <f>(H52+I52)/2</f>
        <v>66.650000000000006</v>
      </c>
      <c r="K52" s="13" t="s">
        <v>295</v>
      </c>
    </row>
    <row r="53" spans="1:11" ht="35.25" customHeight="1" x14ac:dyDescent="0.25">
      <c r="A53" s="28" t="s">
        <v>56</v>
      </c>
      <c r="B53" s="14" t="s">
        <v>142</v>
      </c>
      <c r="C53" s="13">
        <v>162029025</v>
      </c>
      <c r="D53" s="13" t="s">
        <v>11</v>
      </c>
      <c r="E53" s="13" t="s">
        <v>6</v>
      </c>
      <c r="F53" s="15" t="s">
        <v>109</v>
      </c>
      <c r="G53" s="13" t="s">
        <v>143</v>
      </c>
      <c r="H53" s="13">
        <v>71.400000000000006</v>
      </c>
      <c r="I53" s="13">
        <v>49.5</v>
      </c>
      <c r="J53" s="15">
        <f>(H53+I53)/2</f>
        <v>60.45</v>
      </c>
      <c r="K53" s="13" t="s">
        <v>295</v>
      </c>
    </row>
    <row r="54" spans="1:11" ht="35.25" customHeight="1" x14ac:dyDescent="0.25">
      <c r="A54" s="28" t="s">
        <v>57</v>
      </c>
      <c r="B54" s="14" t="s">
        <v>248</v>
      </c>
      <c r="C54" s="13">
        <v>152059031</v>
      </c>
      <c r="D54" s="13" t="s">
        <v>5</v>
      </c>
      <c r="E54" s="13" t="s">
        <v>6</v>
      </c>
      <c r="F54" s="15" t="s">
        <v>109</v>
      </c>
      <c r="G54" s="13" t="s">
        <v>143</v>
      </c>
      <c r="H54" s="13">
        <v>77.8</v>
      </c>
      <c r="I54" s="13">
        <v>43</v>
      </c>
      <c r="J54" s="15">
        <f>(H54+I54)/2</f>
        <v>60.4</v>
      </c>
      <c r="K54" s="15" t="s">
        <v>294</v>
      </c>
    </row>
    <row r="55" spans="1:11" ht="35.25" customHeight="1" x14ac:dyDescent="0.25">
      <c r="A55" s="28" t="s">
        <v>58</v>
      </c>
      <c r="B55" s="13" t="s">
        <v>144</v>
      </c>
      <c r="C55" s="13">
        <v>162029022</v>
      </c>
      <c r="D55" s="13" t="s">
        <v>11</v>
      </c>
      <c r="E55" s="13" t="s">
        <v>6</v>
      </c>
      <c r="F55" s="15" t="s">
        <v>109</v>
      </c>
      <c r="G55" s="13" t="s">
        <v>143</v>
      </c>
      <c r="H55" s="13">
        <v>76</v>
      </c>
      <c r="I55" s="13">
        <v>29</v>
      </c>
      <c r="J55" s="15" t="s">
        <v>280</v>
      </c>
      <c r="K55" s="15" t="s">
        <v>280</v>
      </c>
    </row>
    <row r="56" spans="1:11" ht="35.25" customHeight="1" x14ac:dyDescent="0.25">
      <c r="A56" s="28" t="s">
        <v>59</v>
      </c>
      <c r="B56" s="14" t="s">
        <v>246</v>
      </c>
      <c r="C56" s="13">
        <v>152059004</v>
      </c>
      <c r="D56" s="13" t="s">
        <v>5</v>
      </c>
      <c r="E56" s="13" t="s">
        <v>6</v>
      </c>
      <c r="F56" s="15" t="s">
        <v>109</v>
      </c>
      <c r="G56" s="13" t="s">
        <v>143</v>
      </c>
      <c r="H56" s="13">
        <v>64.8</v>
      </c>
      <c r="I56" s="13">
        <v>20</v>
      </c>
      <c r="J56" s="15" t="s">
        <v>280</v>
      </c>
      <c r="K56" s="15" t="s">
        <v>280</v>
      </c>
    </row>
    <row r="57" spans="1:11" ht="35.25" customHeight="1" x14ac:dyDescent="0.25">
      <c r="A57" s="39" t="s">
        <v>60</v>
      </c>
      <c r="B57" s="37" t="s">
        <v>123</v>
      </c>
      <c r="C57" s="36">
        <v>172031153</v>
      </c>
      <c r="D57" s="36" t="s">
        <v>5</v>
      </c>
      <c r="E57" s="36" t="s">
        <v>6</v>
      </c>
      <c r="F57" s="38" t="s">
        <v>109</v>
      </c>
      <c r="G57" s="36" t="s">
        <v>124</v>
      </c>
      <c r="H57" s="36">
        <v>77.599999999999994</v>
      </c>
      <c r="I57" s="36">
        <v>51</v>
      </c>
      <c r="J57" s="38">
        <f>(H57+I57)/2</f>
        <v>64.3</v>
      </c>
      <c r="K57" s="38" t="s">
        <v>296</v>
      </c>
    </row>
    <row r="58" spans="1:11" ht="35.25" customHeight="1" x14ac:dyDescent="0.25">
      <c r="A58" s="42" t="s">
        <v>61</v>
      </c>
      <c r="B58" s="16" t="s">
        <v>212</v>
      </c>
      <c r="C58" s="5">
        <v>152358032</v>
      </c>
      <c r="D58" s="5" t="s">
        <v>5</v>
      </c>
      <c r="E58" s="5" t="s">
        <v>6</v>
      </c>
      <c r="F58" s="6" t="s">
        <v>109</v>
      </c>
      <c r="G58" s="5" t="s">
        <v>164</v>
      </c>
      <c r="H58" s="5">
        <v>69.2</v>
      </c>
      <c r="I58" s="5">
        <v>65.5</v>
      </c>
      <c r="J58" s="6">
        <f>(H58+I58)/2</f>
        <v>67.349999999999994</v>
      </c>
      <c r="K58" s="5" t="s">
        <v>296</v>
      </c>
    </row>
    <row r="59" spans="1:11" ht="35.25" customHeight="1" x14ac:dyDescent="0.25">
      <c r="A59" s="42" t="s">
        <v>62</v>
      </c>
      <c r="B59" s="16" t="s">
        <v>163</v>
      </c>
      <c r="C59" s="5">
        <v>162358013</v>
      </c>
      <c r="D59" s="5" t="s">
        <v>5</v>
      </c>
      <c r="E59" s="5" t="s">
        <v>6</v>
      </c>
      <c r="F59" s="6" t="s">
        <v>109</v>
      </c>
      <c r="G59" s="5" t="s">
        <v>164</v>
      </c>
      <c r="H59" s="5">
        <v>68.400000000000006</v>
      </c>
      <c r="I59" s="5">
        <v>40</v>
      </c>
      <c r="J59" s="6">
        <f>(H59+I59)/2</f>
        <v>54.2</v>
      </c>
      <c r="K59" s="6" t="s">
        <v>297</v>
      </c>
    </row>
    <row r="60" spans="1:11" ht="35.25" customHeight="1" x14ac:dyDescent="0.25">
      <c r="A60" s="42" t="s">
        <v>63</v>
      </c>
      <c r="B60" s="16" t="s">
        <v>211</v>
      </c>
      <c r="C60" s="5">
        <v>152358044</v>
      </c>
      <c r="D60" s="5" t="s">
        <v>5</v>
      </c>
      <c r="E60" s="5" t="s">
        <v>6</v>
      </c>
      <c r="F60" s="6" t="s">
        <v>109</v>
      </c>
      <c r="G60" s="5" t="s">
        <v>164</v>
      </c>
      <c r="H60" s="5">
        <v>67.2</v>
      </c>
      <c r="I60" s="5" t="s">
        <v>281</v>
      </c>
      <c r="J60" s="6" t="s">
        <v>279</v>
      </c>
      <c r="K60" s="6" t="s">
        <v>279</v>
      </c>
    </row>
    <row r="61" spans="1:11" ht="35.25" customHeight="1" x14ac:dyDescent="0.25">
      <c r="A61" s="40" t="s">
        <v>64</v>
      </c>
      <c r="B61" s="9" t="s">
        <v>177</v>
      </c>
      <c r="C61" s="9">
        <v>162154039</v>
      </c>
      <c r="D61" s="9" t="s">
        <v>11</v>
      </c>
      <c r="E61" s="9" t="s">
        <v>6</v>
      </c>
      <c r="F61" s="10" t="s">
        <v>109</v>
      </c>
      <c r="G61" s="9" t="s">
        <v>178</v>
      </c>
      <c r="H61" s="9">
        <v>80</v>
      </c>
      <c r="I61" s="9">
        <v>24.5</v>
      </c>
      <c r="J61" s="10" t="s">
        <v>280</v>
      </c>
      <c r="K61" s="10" t="s">
        <v>280</v>
      </c>
    </row>
    <row r="62" spans="1:11" ht="35.25" customHeight="1" x14ac:dyDescent="0.25">
      <c r="A62" s="40" t="s">
        <v>65</v>
      </c>
      <c r="B62" s="9" t="s">
        <v>179</v>
      </c>
      <c r="C62" s="9">
        <v>162154042</v>
      </c>
      <c r="D62" s="9" t="s">
        <v>11</v>
      </c>
      <c r="E62" s="9" t="s">
        <v>6</v>
      </c>
      <c r="F62" s="10" t="s">
        <v>109</v>
      </c>
      <c r="G62" s="9" t="s">
        <v>178</v>
      </c>
      <c r="H62" s="9">
        <v>86</v>
      </c>
      <c r="I62" s="9">
        <v>26</v>
      </c>
      <c r="J62" s="10" t="s">
        <v>280</v>
      </c>
      <c r="K62" s="10" t="s">
        <v>280</v>
      </c>
    </row>
    <row r="63" spans="1:11" ht="35.25" customHeight="1" x14ac:dyDescent="0.25">
      <c r="A63" s="40" t="s">
        <v>66</v>
      </c>
      <c r="B63" s="9" t="s">
        <v>213</v>
      </c>
      <c r="C63" s="9">
        <v>162170048</v>
      </c>
      <c r="D63" s="9" t="s">
        <v>5</v>
      </c>
      <c r="E63" s="9" t="s">
        <v>6</v>
      </c>
      <c r="F63" s="10" t="s">
        <v>109</v>
      </c>
      <c r="G63" s="9" t="s">
        <v>178</v>
      </c>
      <c r="H63" s="9">
        <v>74.599999999999994</v>
      </c>
      <c r="I63" s="9" t="s">
        <v>281</v>
      </c>
      <c r="J63" s="10" t="s">
        <v>279</v>
      </c>
      <c r="K63" s="10" t="s">
        <v>279</v>
      </c>
    </row>
    <row r="64" spans="1:11" ht="35.25" customHeight="1" x14ac:dyDescent="0.25">
      <c r="A64" s="40" t="s">
        <v>67</v>
      </c>
      <c r="B64" s="9" t="s">
        <v>249</v>
      </c>
      <c r="C64" s="9">
        <v>152154039</v>
      </c>
      <c r="D64" s="9" t="s">
        <v>5</v>
      </c>
      <c r="E64" s="9" t="s">
        <v>6</v>
      </c>
      <c r="F64" s="10" t="s">
        <v>109</v>
      </c>
      <c r="G64" s="9" t="s">
        <v>178</v>
      </c>
      <c r="H64" s="9">
        <v>74</v>
      </c>
      <c r="I64" s="9">
        <v>27.5</v>
      </c>
      <c r="J64" s="10" t="s">
        <v>280</v>
      </c>
      <c r="K64" s="10" t="s">
        <v>280</v>
      </c>
    </row>
    <row r="65" spans="1:11" ht="35.25" customHeight="1" x14ac:dyDescent="0.25">
      <c r="A65" s="47" t="s">
        <v>68</v>
      </c>
      <c r="B65" s="7" t="s">
        <v>242</v>
      </c>
      <c r="C65" s="7">
        <v>175213063</v>
      </c>
      <c r="D65" s="7" t="s">
        <v>216</v>
      </c>
      <c r="E65" s="7" t="s">
        <v>6</v>
      </c>
      <c r="F65" s="8" t="s">
        <v>109</v>
      </c>
      <c r="G65" s="7" t="s">
        <v>243</v>
      </c>
      <c r="H65" s="7">
        <v>90.4</v>
      </c>
      <c r="I65" s="7">
        <v>40.5</v>
      </c>
      <c r="J65" s="8">
        <f t="shared" ref="J65:J84" si="1">(H65+I65)/2</f>
        <v>65.45</v>
      </c>
      <c r="K65" s="7" t="s">
        <v>285</v>
      </c>
    </row>
    <row r="66" spans="1:11" ht="35.25" customHeight="1" x14ac:dyDescent="0.25">
      <c r="A66" s="51" t="s">
        <v>69</v>
      </c>
      <c r="B66" s="52" t="s">
        <v>266</v>
      </c>
      <c r="C66" s="52">
        <v>171169014</v>
      </c>
      <c r="D66" s="52" t="s">
        <v>18</v>
      </c>
      <c r="E66" s="52" t="s">
        <v>6</v>
      </c>
      <c r="F66" s="53" t="s">
        <v>109</v>
      </c>
      <c r="G66" s="52" t="s">
        <v>110</v>
      </c>
      <c r="H66" s="52">
        <v>97.6</v>
      </c>
      <c r="I66" s="52">
        <v>79</v>
      </c>
      <c r="J66" s="53">
        <f t="shared" si="1"/>
        <v>88.3</v>
      </c>
      <c r="K66" s="52" t="s">
        <v>298</v>
      </c>
    </row>
    <row r="67" spans="1:11" ht="35.25" customHeight="1" x14ac:dyDescent="0.25">
      <c r="A67" s="51" t="s">
        <v>70</v>
      </c>
      <c r="B67" s="52" t="s">
        <v>147</v>
      </c>
      <c r="C67" s="52">
        <v>162379069</v>
      </c>
      <c r="D67" s="52" t="s">
        <v>5</v>
      </c>
      <c r="E67" s="52" t="s">
        <v>6</v>
      </c>
      <c r="F67" s="53" t="s">
        <v>109</v>
      </c>
      <c r="G67" s="52" t="s">
        <v>110</v>
      </c>
      <c r="H67" s="52">
        <v>72.599999999999994</v>
      </c>
      <c r="I67" s="52">
        <v>82</v>
      </c>
      <c r="J67" s="53">
        <f t="shared" si="1"/>
        <v>77.3</v>
      </c>
      <c r="K67" s="52" t="s">
        <v>296</v>
      </c>
    </row>
    <row r="68" spans="1:11" ht="35.25" customHeight="1" x14ac:dyDescent="0.25">
      <c r="A68" s="51" t="s">
        <v>71</v>
      </c>
      <c r="B68" s="52" t="s">
        <v>148</v>
      </c>
      <c r="C68" s="52">
        <v>162379075</v>
      </c>
      <c r="D68" s="52" t="s">
        <v>5</v>
      </c>
      <c r="E68" s="52" t="s">
        <v>6</v>
      </c>
      <c r="F68" s="53" t="s">
        <v>109</v>
      </c>
      <c r="G68" s="52" t="s">
        <v>110</v>
      </c>
      <c r="H68" s="52">
        <v>70.8</v>
      </c>
      <c r="I68" s="52">
        <v>83.5</v>
      </c>
      <c r="J68" s="53">
        <f t="shared" si="1"/>
        <v>77.150000000000006</v>
      </c>
      <c r="K68" s="52" t="s">
        <v>298</v>
      </c>
    </row>
    <row r="69" spans="1:11" ht="35.25" customHeight="1" x14ac:dyDescent="0.25">
      <c r="A69" s="51" t="s">
        <v>72</v>
      </c>
      <c r="B69" s="52" t="s">
        <v>261</v>
      </c>
      <c r="C69" s="52">
        <v>171169011</v>
      </c>
      <c r="D69" s="52" t="s">
        <v>18</v>
      </c>
      <c r="E69" s="52" t="s">
        <v>6</v>
      </c>
      <c r="F69" s="53" t="s">
        <v>109</v>
      </c>
      <c r="G69" s="52" t="s">
        <v>110</v>
      </c>
      <c r="H69" s="52">
        <v>90</v>
      </c>
      <c r="I69" s="52">
        <v>60</v>
      </c>
      <c r="J69" s="53">
        <f t="shared" si="1"/>
        <v>75</v>
      </c>
      <c r="K69" s="53" t="s">
        <v>297</v>
      </c>
    </row>
    <row r="70" spans="1:11" ht="35.25" customHeight="1" x14ac:dyDescent="0.25">
      <c r="A70" s="59" t="s">
        <v>73</v>
      </c>
      <c r="B70" s="59" t="s">
        <v>262</v>
      </c>
      <c r="C70" s="59">
        <v>171169005</v>
      </c>
      <c r="D70" s="59" t="s">
        <v>18</v>
      </c>
      <c r="E70" s="59" t="s">
        <v>263</v>
      </c>
      <c r="F70" s="61" t="s">
        <v>109</v>
      </c>
      <c r="G70" s="59" t="s">
        <v>110</v>
      </c>
      <c r="H70" s="59">
        <v>68</v>
      </c>
      <c r="I70" s="59">
        <v>79</v>
      </c>
      <c r="J70" s="61">
        <f t="shared" si="1"/>
        <v>73.5</v>
      </c>
      <c r="K70" s="52" t="s">
        <v>298</v>
      </c>
    </row>
    <row r="71" spans="1:11" ht="35.25" customHeight="1" x14ac:dyDescent="0.25">
      <c r="A71" s="60"/>
      <c r="B71" s="60"/>
      <c r="C71" s="60"/>
      <c r="D71" s="60"/>
      <c r="E71" s="60"/>
      <c r="F71" s="62"/>
      <c r="G71" s="60"/>
      <c r="H71" s="60"/>
      <c r="I71" s="60"/>
      <c r="J71" s="62"/>
      <c r="K71" s="52" t="s">
        <v>320</v>
      </c>
    </row>
    <row r="72" spans="1:11" ht="35.25" customHeight="1" x14ac:dyDescent="0.25">
      <c r="A72" s="51" t="s">
        <v>75</v>
      </c>
      <c r="B72" s="52" t="s">
        <v>122</v>
      </c>
      <c r="C72" s="52">
        <v>162379039</v>
      </c>
      <c r="D72" s="52" t="s">
        <v>5</v>
      </c>
      <c r="E72" s="52" t="s">
        <v>6</v>
      </c>
      <c r="F72" s="53" t="s">
        <v>109</v>
      </c>
      <c r="G72" s="52" t="s">
        <v>110</v>
      </c>
      <c r="H72" s="52">
        <v>72.599999999999994</v>
      </c>
      <c r="I72" s="52">
        <v>68.5</v>
      </c>
      <c r="J72" s="53">
        <f t="shared" si="1"/>
        <v>70.55</v>
      </c>
      <c r="K72" s="52" t="s">
        <v>299</v>
      </c>
    </row>
    <row r="73" spans="1:11" ht="35.25" customHeight="1" x14ac:dyDescent="0.25">
      <c r="A73" s="51" t="s">
        <v>76</v>
      </c>
      <c r="B73" s="52" t="s">
        <v>165</v>
      </c>
      <c r="C73" s="52">
        <v>171169016</v>
      </c>
      <c r="D73" s="52" t="s">
        <v>18</v>
      </c>
      <c r="E73" s="52" t="s">
        <v>6</v>
      </c>
      <c r="F73" s="53" t="s">
        <v>109</v>
      </c>
      <c r="G73" s="52" t="s">
        <v>110</v>
      </c>
      <c r="H73" s="52">
        <v>82.6</v>
      </c>
      <c r="I73" s="52">
        <v>58</v>
      </c>
      <c r="J73" s="53">
        <f t="shared" si="1"/>
        <v>70.3</v>
      </c>
      <c r="K73" s="52" t="s">
        <v>300</v>
      </c>
    </row>
    <row r="74" spans="1:11" ht="35.25" customHeight="1" x14ac:dyDescent="0.25">
      <c r="A74" s="51" t="s">
        <v>77</v>
      </c>
      <c r="B74" s="52" t="s">
        <v>181</v>
      </c>
      <c r="C74" s="52">
        <v>142356052</v>
      </c>
      <c r="D74" s="52" t="s">
        <v>11</v>
      </c>
      <c r="E74" s="52" t="s">
        <v>6</v>
      </c>
      <c r="F74" s="53" t="s">
        <v>109</v>
      </c>
      <c r="G74" s="52" t="s">
        <v>110</v>
      </c>
      <c r="H74" s="52">
        <v>77.599999999999994</v>
      </c>
      <c r="I74" s="52">
        <v>62.5</v>
      </c>
      <c r="J74" s="53">
        <f t="shared" si="1"/>
        <v>70.05</v>
      </c>
      <c r="K74" s="52" t="s">
        <v>289</v>
      </c>
    </row>
    <row r="75" spans="1:11" ht="35.25" customHeight="1" x14ac:dyDescent="0.25">
      <c r="A75" s="51" t="s">
        <v>78</v>
      </c>
      <c r="B75" s="52" t="s">
        <v>138</v>
      </c>
      <c r="C75" s="52">
        <v>142355029</v>
      </c>
      <c r="D75" s="52" t="s">
        <v>5</v>
      </c>
      <c r="E75" s="52" t="s">
        <v>6</v>
      </c>
      <c r="F75" s="53" t="s">
        <v>109</v>
      </c>
      <c r="G75" s="52" t="s">
        <v>110</v>
      </c>
      <c r="H75" s="52">
        <v>66.400000000000006</v>
      </c>
      <c r="I75" s="52">
        <v>63.5</v>
      </c>
      <c r="J75" s="53">
        <f t="shared" si="1"/>
        <v>64.95</v>
      </c>
      <c r="K75" s="52" t="s">
        <v>300</v>
      </c>
    </row>
    <row r="76" spans="1:11" ht="35.25" customHeight="1" x14ac:dyDescent="0.25">
      <c r="A76" s="51" t="s">
        <v>81</v>
      </c>
      <c r="B76" s="52" t="s">
        <v>137</v>
      </c>
      <c r="C76" s="52">
        <v>142355042</v>
      </c>
      <c r="D76" s="52" t="s">
        <v>5</v>
      </c>
      <c r="E76" s="52" t="s">
        <v>6</v>
      </c>
      <c r="F76" s="53" t="s">
        <v>109</v>
      </c>
      <c r="G76" s="52" t="s">
        <v>110</v>
      </c>
      <c r="H76" s="52">
        <v>64.8</v>
      </c>
      <c r="I76" s="52">
        <v>61</v>
      </c>
      <c r="J76" s="53">
        <f t="shared" si="1"/>
        <v>62.9</v>
      </c>
      <c r="K76" s="53" t="s">
        <v>301</v>
      </c>
    </row>
    <row r="77" spans="1:11" ht="35.25" customHeight="1" x14ac:dyDescent="0.25">
      <c r="A77" s="51" t="s">
        <v>82</v>
      </c>
      <c r="B77" s="52" t="s">
        <v>168</v>
      </c>
      <c r="C77" s="52">
        <v>142356009</v>
      </c>
      <c r="D77" s="52" t="s">
        <v>5</v>
      </c>
      <c r="E77" s="52" t="s">
        <v>6</v>
      </c>
      <c r="F77" s="53" t="s">
        <v>109</v>
      </c>
      <c r="G77" s="52" t="s">
        <v>110</v>
      </c>
      <c r="H77" s="52">
        <v>66</v>
      </c>
      <c r="I77" s="52">
        <v>59.5</v>
      </c>
      <c r="J77" s="53">
        <f t="shared" si="1"/>
        <v>62.75</v>
      </c>
      <c r="K77" s="52" t="s">
        <v>299</v>
      </c>
    </row>
    <row r="78" spans="1:11" ht="35.25" customHeight="1" x14ac:dyDescent="0.25">
      <c r="A78" s="51" t="s">
        <v>74</v>
      </c>
      <c r="B78" s="52" t="s">
        <v>112</v>
      </c>
      <c r="C78" s="52">
        <v>142356005</v>
      </c>
      <c r="D78" s="52" t="s">
        <v>5</v>
      </c>
      <c r="E78" s="52" t="s">
        <v>6</v>
      </c>
      <c r="F78" s="53" t="s">
        <v>109</v>
      </c>
      <c r="G78" s="52" t="s">
        <v>110</v>
      </c>
      <c r="H78" s="52">
        <v>70.2</v>
      </c>
      <c r="I78" s="52">
        <v>74.5</v>
      </c>
      <c r="J78" s="58" t="s">
        <v>317</v>
      </c>
      <c r="K78" s="53" t="s">
        <v>302</v>
      </c>
    </row>
    <row r="79" spans="1:11" ht="35.25" customHeight="1" x14ac:dyDescent="0.25">
      <c r="A79" s="51" t="s">
        <v>83</v>
      </c>
      <c r="B79" s="52" t="s">
        <v>150</v>
      </c>
      <c r="C79" s="52">
        <v>142355064</v>
      </c>
      <c r="D79" s="52" t="s">
        <v>5</v>
      </c>
      <c r="E79" s="52" t="s">
        <v>6</v>
      </c>
      <c r="F79" s="53" t="s">
        <v>109</v>
      </c>
      <c r="G79" s="52" t="s">
        <v>110</v>
      </c>
      <c r="H79" s="52">
        <v>73</v>
      </c>
      <c r="I79" s="52">
        <v>50</v>
      </c>
      <c r="J79" s="53">
        <f t="shared" si="1"/>
        <v>61.5</v>
      </c>
      <c r="K79" s="53" t="s">
        <v>289</v>
      </c>
    </row>
    <row r="80" spans="1:11" ht="35.25" customHeight="1" x14ac:dyDescent="0.25">
      <c r="A80" s="51" t="s">
        <v>84</v>
      </c>
      <c r="B80" s="52" t="s">
        <v>214</v>
      </c>
      <c r="C80" s="52">
        <v>162380049</v>
      </c>
      <c r="D80" s="52" t="s">
        <v>5</v>
      </c>
      <c r="E80" s="52" t="s">
        <v>6</v>
      </c>
      <c r="F80" s="53" t="s">
        <v>109</v>
      </c>
      <c r="G80" s="52" t="s">
        <v>110</v>
      </c>
      <c r="H80" s="52">
        <v>68.599999999999994</v>
      </c>
      <c r="I80" s="52">
        <v>53.5</v>
      </c>
      <c r="J80" s="53">
        <f t="shared" si="1"/>
        <v>61.05</v>
      </c>
      <c r="K80" s="53" t="s">
        <v>303</v>
      </c>
    </row>
    <row r="81" spans="1:11" ht="35.25" customHeight="1" x14ac:dyDescent="0.25">
      <c r="A81" s="51" t="s">
        <v>85</v>
      </c>
      <c r="B81" s="52" t="s">
        <v>162</v>
      </c>
      <c r="C81" s="52">
        <v>142356013</v>
      </c>
      <c r="D81" s="52" t="s">
        <v>5</v>
      </c>
      <c r="E81" s="52" t="s">
        <v>6</v>
      </c>
      <c r="F81" s="53" t="s">
        <v>109</v>
      </c>
      <c r="G81" s="52" t="s">
        <v>110</v>
      </c>
      <c r="H81" s="52">
        <v>76.2</v>
      </c>
      <c r="I81" s="52">
        <v>45</v>
      </c>
      <c r="J81" s="53">
        <f t="shared" si="1"/>
        <v>60.6</v>
      </c>
      <c r="K81" s="53" t="s">
        <v>304</v>
      </c>
    </row>
    <row r="82" spans="1:11" ht="35.25" customHeight="1" x14ac:dyDescent="0.25">
      <c r="A82" s="51" t="s">
        <v>86</v>
      </c>
      <c r="B82" s="52" t="s">
        <v>184</v>
      </c>
      <c r="C82" s="52">
        <v>162379064</v>
      </c>
      <c r="D82" s="52" t="s">
        <v>11</v>
      </c>
      <c r="E82" s="52" t="s">
        <v>6</v>
      </c>
      <c r="F82" s="53" t="s">
        <v>109</v>
      </c>
      <c r="G82" s="52" t="s">
        <v>110</v>
      </c>
      <c r="H82" s="52">
        <v>71.8</v>
      </c>
      <c r="I82" s="52">
        <v>47</v>
      </c>
      <c r="J82" s="53">
        <f t="shared" si="1"/>
        <v>59.4</v>
      </c>
      <c r="K82" s="53" t="s">
        <v>305</v>
      </c>
    </row>
    <row r="83" spans="1:11" ht="35.25" customHeight="1" x14ac:dyDescent="0.25">
      <c r="A83" s="51" t="s">
        <v>87</v>
      </c>
      <c r="B83" s="52" t="s">
        <v>170</v>
      </c>
      <c r="C83" s="52">
        <v>142356023</v>
      </c>
      <c r="D83" s="52" t="s">
        <v>11</v>
      </c>
      <c r="E83" s="52" t="s">
        <v>6</v>
      </c>
      <c r="F83" s="53" t="s">
        <v>109</v>
      </c>
      <c r="G83" s="52" t="s">
        <v>110</v>
      </c>
      <c r="H83" s="52">
        <v>68.400000000000006</v>
      </c>
      <c r="I83" s="52">
        <v>46</v>
      </c>
      <c r="J83" s="53">
        <f t="shared" si="1"/>
        <v>57.2</v>
      </c>
      <c r="K83" s="53" t="s">
        <v>306</v>
      </c>
    </row>
    <row r="84" spans="1:11" ht="35.25" customHeight="1" x14ac:dyDescent="0.25">
      <c r="A84" s="51" t="s">
        <v>88</v>
      </c>
      <c r="B84" s="51" t="s">
        <v>160</v>
      </c>
      <c r="C84" s="51">
        <v>152356013</v>
      </c>
      <c r="D84" s="52" t="s">
        <v>5</v>
      </c>
      <c r="E84" s="52" t="s">
        <v>6</v>
      </c>
      <c r="F84" s="53" t="s">
        <v>109</v>
      </c>
      <c r="G84" s="52" t="s">
        <v>110</v>
      </c>
      <c r="H84" s="52">
        <v>69.8</v>
      </c>
      <c r="I84" s="52">
        <v>43.5</v>
      </c>
      <c r="J84" s="53">
        <f t="shared" si="1"/>
        <v>56.65</v>
      </c>
      <c r="K84" s="53" t="s">
        <v>307</v>
      </c>
    </row>
    <row r="85" spans="1:11" ht="35.25" customHeight="1" x14ac:dyDescent="0.25">
      <c r="A85" s="51" t="s">
        <v>79</v>
      </c>
      <c r="B85" s="52" t="s">
        <v>111</v>
      </c>
      <c r="C85" s="52">
        <v>172355151</v>
      </c>
      <c r="D85" s="52" t="s">
        <v>5</v>
      </c>
      <c r="E85" s="52" t="s">
        <v>6</v>
      </c>
      <c r="F85" s="53" t="s">
        <v>109</v>
      </c>
      <c r="G85" s="52" t="s">
        <v>110</v>
      </c>
      <c r="H85" s="52">
        <v>76.400000000000006</v>
      </c>
      <c r="I85" s="52">
        <v>53</v>
      </c>
      <c r="J85" s="58" t="s">
        <v>319</v>
      </c>
      <c r="K85" s="53" t="s">
        <v>308</v>
      </c>
    </row>
    <row r="86" spans="1:11" ht="35.25" customHeight="1" x14ac:dyDescent="0.25">
      <c r="A86" s="51" t="s">
        <v>80</v>
      </c>
      <c r="B86" s="52" t="s">
        <v>149</v>
      </c>
      <c r="C86" s="52">
        <v>1422355033</v>
      </c>
      <c r="D86" s="52" t="s">
        <v>5</v>
      </c>
      <c r="E86" s="52" t="s">
        <v>6</v>
      </c>
      <c r="F86" s="53" t="s">
        <v>109</v>
      </c>
      <c r="G86" s="52" t="s">
        <v>110</v>
      </c>
      <c r="H86" s="52">
        <v>67.8</v>
      </c>
      <c r="I86" s="52">
        <v>61</v>
      </c>
      <c r="J86" s="58" t="s">
        <v>318</v>
      </c>
      <c r="K86" s="53" t="s">
        <v>309</v>
      </c>
    </row>
    <row r="87" spans="1:11" ht="35.25" customHeight="1" x14ac:dyDescent="0.25">
      <c r="A87" s="51" t="s">
        <v>89</v>
      </c>
      <c r="B87" s="52" t="s">
        <v>161</v>
      </c>
      <c r="C87" s="52">
        <v>152356001</v>
      </c>
      <c r="D87" s="52" t="s">
        <v>5</v>
      </c>
      <c r="E87" s="52" t="s">
        <v>6</v>
      </c>
      <c r="F87" s="53" t="s">
        <v>109</v>
      </c>
      <c r="G87" s="52" t="s">
        <v>110</v>
      </c>
      <c r="H87" s="52">
        <v>70</v>
      </c>
      <c r="I87" s="52" t="s">
        <v>281</v>
      </c>
      <c r="J87" s="53" t="s">
        <v>279</v>
      </c>
      <c r="K87" s="53" t="s">
        <v>279</v>
      </c>
    </row>
    <row r="88" spans="1:11" ht="35.25" customHeight="1" x14ac:dyDescent="0.25">
      <c r="A88" s="51" t="s">
        <v>90</v>
      </c>
      <c r="B88" s="52" t="s">
        <v>159</v>
      </c>
      <c r="C88" s="52">
        <v>152356035</v>
      </c>
      <c r="D88" s="52" t="s">
        <v>5</v>
      </c>
      <c r="E88" s="52" t="s">
        <v>6</v>
      </c>
      <c r="F88" s="53" t="s">
        <v>109</v>
      </c>
      <c r="G88" s="52" t="s">
        <v>110</v>
      </c>
      <c r="H88" s="52">
        <v>66.599999999999994</v>
      </c>
      <c r="I88" s="52" t="s">
        <v>281</v>
      </c>
      <c r="J88" s="53" t="s">
        <v>279</v>
      </c>
      <c r="K88" s="53" t="s">
        <v>279</v>
      </c>
    </row>
    <row r="89" spans="1:11" ht="35.25" customHeight="1" x14ac:dyDescent="0.25">
      <c r="A89" s="51" t="s">
        <v>91</v>
      </c>
      <c r="B89" s="52" t="s">
        <v>169</v>
      </c>
      <c r="C89" s="52">
        <v>142356027</v>
      </c>
      <c r="D89" s="52" t="s">
        <v>5</v>
      </c>
      <c r="E89" s="52" t="s">
        <v>6</v>
      </c>
      <c r="F89" s="53" t="s">
        <v>109</v>
      </c>
      <c r="G89" s="52" t="s">
        <v>110</v>
      </c>
      <c r="H89" s="52">
        <v>64.400000000000006</v>
      </c>
      <c r="I89" s="52" t="s">
        <v>281</v>
      </c>
      <c r="J89" s="53" t="s">
        <v>279</v>
      </c>
      <c r="K89" s="53" t="s">
        <v>279</v>
      </c>
    </row>
    <row r="90" spans="1:11" ht="35.25" customHeight="1" x14ac:dyDescent="0.25">
      <c r="A90" s="51" t="s">
        <v>92</v>
      </c>
      <c r="B90" s="52" t="s">
        <v>174</v>
      </c>
      <c r="C90" s="52">
        <v>152355058</v>
      </c>
      <c r="D90" s="52" t="s">
        <v>11</v>
      </c>
      <c r="E90" s="52" t="s">
        <v>6</v>
      </c>
      <c r="F90" s="53" t="s">
        <v>109</v>
      </c>
      <c r="G90" s="52" t="s">
        <v>110</v>
      </c>
      <c r="H90" s="52">
        <v>68.400000000000006</v>
      </c>
      <c r="I90" s="52">
        <v>31</v>
      </c>
      <c r="J90" s="53" t="s">
        <v>280</v>
      </c>
      <c r="K90" s="53" t="s">
        <v>280</v>
      </c>
    </row>
    <row r="91" spans="1:11" ht="35.25" customHeight="1" x14ac:dyDescent="0.25">
      <c r="A91" s="51" t="s">
        <v>93</v>
      </c>
      <c r="B91" s="52" t="s">
        <v>195</v>
      </c>
      <c r="C91" s="52">
        <v>162379058</v>
      </c>
      <c r="D91" s="52" t="s">
        <v>5</v>
      </c>
      <c r="E91" s="52" t="s">
        <v>6</v>
      </c>
      <c r="F91" s="53" t="s">
        <v>109</v>
      </c>
      <c r="G91" s="52" t="s">
        <v>110</v>
      </c>
      <c r="H91" s="52">
        <v>65.599999999999994</v>
      </c>
      <c r="I91" s="52">
        <v>22.5</v>
      </c>
      <c r="J91" s="53" t="s">
        <v>280</v>
      </c>
      <c r="K91" s="53" t="s">
        <v>280</v>
      </c>
    </row>
    <row r="92" spans="1:11" ht="35.25" customHeight="1" x14ac:dyDescent="0.25">
      <c r="A92" s="51" t="s">
        <v>94</v>
      </c>
      <c r="B92" s="52" t="s">
        <v>196</v>
      </c>
      <c r="C92" s="52">
        <v>162379025</v>
      </c>
      <c r="D92" s="52" t="s">
        <v>5</v>
      </c>
      <c r="E92" s="52" t="s">
        <v>6</v>
      </c>
      <c r="F92" s="53" t="s">
        <v>109</v>
      </c>
      <c r="G92" s="52" t="s">
        <v>110</v>
      </c>
      <c r="H92" s="52">
        <v>68.599999999999994</v>
      </c>
      <c r="I92" s="52">
        <v>27</v>
      </c>
      <c r="J92" s="53" t="s">
        <v>280</v>
      </c>
      <c r="K92" s="53" t="s">
        <v>280</v>
      </c>
    </row>
    <row r="93" spans="1:11" ht="35.25" customHeight="1" x14ac:dyDescent="0.25">
      <c r="A93" s="51" t="s">
        <v>95</v>
      </c>
      <c r="B93" s="52" t="s">
        <v>121</v>
      </c>
      <c r="C93" s="52">
        <v>162379016</v>
      </c>
      <c r="D93" s="52" t="s">
        <v>5</v>
      </c>
      <c r="E93" s="52" t="s">
        <v>6</v>
      </c>
      <c r="F93" s="53" t="s">
        <v>109</v>
      </c>
      <c r="G93" s="52" t="s">
        <v>110</v>
      </c>
      <c r="H93" s="52">
        <v>65.599999999999994</v>
      </c>
      <c r="I93" s="52">
        <v>37</v>
      </c>
      <c r="J93" s="53" t="s">
        <v>280</v>
      </c>
      <c r="K93" s="53" t="s">
        <v>280</v>
      </c>
    </row>
    <row r="94" spans="1:11" ht="35.25" customHeight="1" x14ac:dyDescent="0.25">
      <c r="A94" s="51" t="s">
        <v>96</v>
      </c>
      <c r="B94" s="52" t="s">
        <v>129</v>
      </c>
      <c r="C94" s="52">
        <v>142355067</v>
      </c>
      <c r="D94" s="52" t="s">
        <v>5</v>
      </c>
      <c r="E94" s="52" t="s">
        <v>6</v>
      </c>
      <c r="F94" s="53" t="s">
        <v>109</v>
      </c>
      <c r="G94" s="52" t="s">
        <v>110</v>
      </c>
      <c r="H94" s="52">
        <v>70</v>
      </c>
      <c r="I94" s="52">
        <v>37</v>
      </c>
      <c r="J94" s="53" t="s">
        <v>280</v>
      </c>
      <c r="K94" s="53" t="s">
        <v>280</v>
      </c>
    </row>
    <row r="95" spans="1:11" ht="35.25" customHeight="1" x14ac:dyDescent="0.25">
      <c r="A95" s="51" t="s">
        <v>97</v>
      </c>
      <c r="B95" s="52" t="s">
        <v>130</v>
      </c>
      <c r="C95" s="52">
        <v>152356036</v>
      </c>
      <c r="D95" s="52" t="s">
        <v>11</v>
      </c>
      <c r="E95" s="52" t="s">
        <v>6</v>
      </c>
      <c r="F95" s="53" t="s">
        <v>109</v>
      </c>
      <c r="G95" s="52" t="s">
        <v>110</v>
      </c>
      <c r="H95" s="52">
        <v>64.2</v>
      </c>
      <c r="I95" s="52">
        <v>27.5</v>
      </c>
      <c r="J95" s="53" t="s">
        <v>280</v>
      </c>
      <c r="K95" s="53" t="s">
        <v>280</v>
      </c>
    </row>
    <row r="96" spans="1:11" ht="35.25" customHeight="1" x14ac:dyDescent="0.25">
      <c r="A96" s="51" t="s">
        <v>98</v>
      </c>
      <c r="B96" s="52" t="s">
        <v>146</v>
      </c>
      <c r="C96" s="52">
        <v>152356023</v>
      </c>
      <c r="D96" s="52" t="s">
        <v>11</v>
      </c>
      <c r="E96" s="52" t="s">
        <v>6</v>
      </c>
      <c r="F96" s="53" t="s">
        <v>109</v>
      </c>
      <c r="G96" s="52" t="s">
        <v>110</v>
      </c>
      <c r="H96" s="52">
        <v>64.8</v>
      </c>
      <c r="I96" s="52">
        <v>31.5</v>
      </c>
      <c r="J96" s="53" t="s">
        <v>280</v>
      </c>
      <c r="K96" s="53" t="s">
        <v>280</v>
      </c>
    </row>
    <row r="97" spans="1:11" ht="35.25" customHeight="1" x14ac:dyDescent="0.25">
      <c r="A97" s="51" t="s">
        <v>99</v>
      </c>
      <c r="B97" s="52" t="s">
        <v>175</v>
      </c>
      <c r="C97" s="52">
        <v>152355013</v>
      </c>
      <c r="D97" s="52" t="s">
        <v>11</v>
      </c>
      <c r="E97" s="52" t="s">
        <v>6</v>
      </c>
      <c r="F97" s="53" t="s">
        <v>109</v>
      </c>
      <c r="G97" s="52" t="s">
        <v>110</v>
      </c>
      <c r="H97" s="52">
        <v>64.2</v>
      </c>
      <c r="I97" s="52">
        <v>34</v>
      </c>
      <c r="J97" s="53" t="s">
        <v>280</v>
      </c>
      <c r="K97" s="53" t="s">
        <v>280</v>
      </c>
    </row>
    <row r="98" spans="1:11" ht="35.25" customHeight="1" x14ac:dyDescent="0.25">
      <c r="A98" s="47" t="s">
        <v>100</v>
      </c>
      <c r="B98" s="25" t="s">
        <v>204</v>
      </c>
      <c r="C98" s="7">
        <v>171027005</v>
      </c>
      <c r="D98" s="7" t="s">
        <v>18</v>
      </c>
      <c r="E98" s="7" t="s">
        <v>6</v>
      </c>
      <c r="F98" s="8" t="s">
        <v>109</v>
      </c>
      <c r="G98" s="7" t="s">
        <v>194</v>
      </c>
      <c r="H98" s="7">
        <v>100</v>
      </c>
      <c r="I98" s="7">
        <v>48.5</v>
      </c>
      <c r="J98" s="8">
        <f>(H98+I98)/2</f>
        <v>74.25</v>
      </c>
      <c r="K98" s="7" t="s">
        <v>311</v>
      </c>
    </row>
    <row r="99" spans="1:11" ht="35.25" customHeight="1" x14ac:dyDescent="0.25">
      <c r="A99" s="47" t="s">
        <v>101</v>
      </c>
      <c r="B99" s="25" t="s">
        <v>203</v>
      </c>
      <c r="C99" s="7">
        <v>171023004</v>
      </c>
      <c r="D99" s="7" t="s">
        <v>18</v>
      </c>
      <c r="E99" s="7" t="s">
        <v>6</v>
      </c>
      <c r="F99" s="8" t="s">
        <v>109</v>
      </c>
      <c r="G99" s="7" t="s">
        <v>126</v>
      </c>
      <c r="H99" s="7">
        <v>95</v>
      </c>
      <c r="I99" s="7">
        <v>51.5</v>
      </c>
      <c r="J99" s="8">
        <f>(H99+I99)/2</f>
        <v>73.25</v>
      </c>
      <c r="K99" s="8" t="s">
        <v>312</v>
      </c>
    </row>
    <row r="100" spans="1:11" ht="35.25" customHeight="1" x14ac:dyDescent="0.25">
      <c r="A100" s="47" t="s">
        <v>102</v>
      </c>
      <c r="B100" s="7" t="s">
        <v>251</v>
      </c>
      <c r="C100" s="7">
        <v>141027002</v>
      </c>
      <c r="D100" s="7" t="s">
        <v>5</v>
      </c>
      <c r="E100" s="7" t="s">
        <v>6</v>
      </c>
      <c r="F100" s="8" t="s">
        <v>109</v>
      </c>
      <c r="G100" s="7" t="s">
        <v>194</v>
      </c>
      <c r="H100" s="7">
        <v>98.6</v>
      </c>
      <c r="I100" s="7">
        <v>43</v>
      </c>
      <c r="J100" s="8">
        <f>(H100+I100)/2</f>
        <v>70.8</v>
      </c>
      <c r="K100" s="8" t="s">
        <v>312</v>
      </c>
    </row>
    <row r="101" spans="1:11" ht="35.25" customHeight="1" x14ac:dyDescent="0.25">
      <c r="A101" s="47" t="s">
        <v>103</v>
      </c>
      <c r="B101" s="7" t="s">
        <v>188</v>
      </c>
      <c r="C101" s="7">
        <v>152213001</v>
      </c>
      <c r="D101" s="7" t="s">
        <v>5</v>
      </c>
      <c r="E101" s="7" t="s">
        <v>189</v>
      </c>
      <c r="F101" s="8" t="s">
        <v>109</v>
      </c>
      <c r="G101" s="7" t="s">
        <v>116</v>
      </c>
      <c r="H101" s="7">
        <v>69.400000000000006</v>
      </c>
      <c r="I101" s="7">
        <v>71.5</v>
      </c>
      <c r="J101" s="8">
        <f>(H101+I101)/2</f>
        <v>70.45</v>
      </c>
      <c r="K101" s="7" t="s">
        <v>311</v>
      </c>
    </row>
    <row r="102" spans="1:11" ht="35.25" customHeight="1" x14ac:dyDescent="0.25">
      <c r="A102" s="47" t="s">
        <v>104</v>
      </c>
      <c r="B102" s="7" t="s">
        <v>131</v>
      </c>
      <c r="C102" s="7">
        <v>162213001</v>
      </c>
      <c r="D102" s="7" t="s">
        <v>5</v>
      </c>
      <c r="E102" s="7" t="s">
        <v>6</v>
      </c>
      <c r="F102" s="8" t="s">
        <v>109</v>
      </c>
      <c r="G102" s="7" t="s">
        <v>116</v>
      </c>
      <c r="H102" s="7">
        <v>77.400000000000006</v>
      </c>
      <c r="I102" s="7">
        <v>44</v>
      </c>
      <c r="J102" s="8">
        <v>60.7</v>
      </c>
      <c r="K102" s="8" t="s">
        <v>312</v>
      </c>
    </row>
    <row r="103" spans="1:11" ht="35.25" customHeight="1" x14ac:dyDescent="0.25">
      <c r="A103" s="47" t="s">
        <v>105</v>
      </c>
      <c r="B103" s="25" t="s">
        <v>132</v>
      </c>
      <c r="C103" s="7">
        <v>162213007</v>
      </c>
      <c r="D103" s="7" t="s">
        <v>5</v>
      </c>
      <c r="E103" s="7" t="s">
        <v>6</v>
      </c>
      <c r="F103" s="8" t="s">
        <v>109</v>
      </c>
      <c r="G103" s="7" t="s">
        <v>116</v>
      </c>
      <c r="H103" s="7">
        <v>72</v>
      </c>
      <c r="I103" s="7">
        <v>49</v>
      </c>
      <c r="J103" s="8">
        <f>(H103+I103)/2</f>
        <v>60.5</v>
      </c>
      <c r="K103" s="8" t="s">
        <v>312</v>
      </c>
    </row>
    <row r="104" spans="1:11" ht="35.25" customHeight="1" x14ac:dyDescent="0.25">
      <c r="A104" s="47" t="s">
        <v>106</v>
      </c>
      <c r="B104" s="25" t="s">
        <v>193</v>
      </c>
      <c r="C104" s="7">
        <v>152219015</v>
      </c>
      <c r="D104" s="7" t="s">
        <v>5</v>
      </c>
      <c r="E104" s="7" t="s">
        <v>6</v>
      </c>
      <c r="F104" s="8" t="s">
        <v>109</v>
      </c>
      <c r="G104" s="7" t="s">
        <v>194</v>
      </c>
      <c r="H104" s="7">
        <v>68.2</v>
      </c>
      <c r="I104" s="7">
        <v>48</v>
      </c>
      <c r="J104" s="8">
        <f>(H104+I104)/2</f>
        <v>58.1</v>
      </c>
      <c r="K104" s="8" t="s">
        <v>312</v>
      </c>
    </row>
    <row r="105" spans="1:11" ht="35.25" customHeight="1" x14ac:dyDescent="0.25">
      <c r="A105" s="47" t="s">
        <v>232</v>
      </c>
      <c r="B105" s="25" t="s">
        <v>258</v>
      </c>
      <c r="C105" s="7">
        <v>132219053</v>
      </c>
      <c r="D105" s="7" t="s">
        <v>5</v>
      </c>
      <c r="E105" s="7" t="s">
        <v>189</v>
      </c>
      <c r="F105" s="8" t="s">
        <v>109</v>
      </c>
      <c r="G105" s="7" t="s">
        <v>194</v>
      </c>
      <c r="H105" s="7">
        <v>66.400000000000006</v>
      </c>
      <c r="I105" s="7">
        <v>43.5</v>
      </c>
      <c r="J105" s="8">
        <f>(H105+I105)/2</f>
        <v>54.95</v>
      </c>
      <c r="K105" s="7" t="s">
        <v>311</v>
      </c>
    </row>
    <row r="106" spans="1:11" ht="35.25" customHeight="1" x14ac:dyDescent="0.25">
      <c r="A106" s="47" t="s">
        <v>233</v>
      </c>
      <c r="B106" s="25" t="s">
        <v>133</v>
      </c>
      <c r="C106" s="7">
        <v>172213026</v>
      </c>
      <c r="D106" s="7" t="s">
        <v>5</v>
      </c>
      <c r="E106" s="7" t="s">
        <v>6</v>
      </c>
      <c r="F106" s="8" t="s">
        <v>109</v>
      </c>
      <c r="G106" s="7" t="s">
        <v>116</v>
      </c>
      <c r="H106" s="7">
        <v>76.8</v>
      </c>
      <c r="I106" s="7">
        <v>36.5</v>
      </c>
      <c r="J106" s="8" t="s">
        <v>280</v>
      </c>
      <c r="K106" s="8" t="s">
        <v>280</v>
      </c>
    </row>
    <row r="107" spans="1:11" ht="35.25" customHeight="1" x14ac:dyDescent="0.25">
      <c r="A107" s="47" t="s">
        <v>234</v>
      </c>
      <c r="B107" s="7" t="s">
        <v>208</v>
      </c>
      <c r="C107" s="7">
        <v>162219012</v>
      </c>
      <c r="D107" s="7" t="s">
        <v>5</v>
      </c>
      <c r="E107" s="7" t="s">
        <v>6</v>
      </c>
      <c r="F107" s="8" t="s">
        <v>109</v>
      </c>
      <c r="G107" s="7" t="s">
        <v>194</v>
      </c>
      <c r="H107" s="7">
        <v>72.2</v>
      </c>
      <c r="I107" s="7">
        <v>36</v>
      </c>
      <c r="J107" s="8" t="s">
        <v>280</v>
      </c>
      <c r="K107" s="8" t="s">
        <v>280</v>
      </c>
    </row>
    <row r="108" spans="1:11" ht="35.25" customHeight="1" x14ac:dyDescent="0.25">
      <c r="A108" s="47" t="s">
        <v>235</v>
      </c>
      <c r="B108" s="25" t="s">
        <v>205</v>
      </c>
      <c r="C108" s="7">
        <v>162219006</v>
      </c>
      <c r="D108" s="7" t="s">
        <v>5</v>
      </c>
      <c r="E108" s="7" t="s">
        <v>6</v>
      </c>
      <c r="F108" s="8" t="s">
        <v>109</v>
      </c>
      <c r="G108" s="7" t="s">
        <v>194</v>
      </c>
      <c r="H108" s="7">
        <v>65.2</v>
      </c>
      <c r="I108" s="7">
        <v>35</v>
      </c>
      <c r="J108" s="8" t="s">
        <v>280</v>
      </c>
      <c r="K108" s="8" t="s">
        <v>280</v>
      </c>
    </row>
    <row r="109" spans="1:11" ht="35.25" customHeight="1" x14ac:dyDescent="0.25">
      <c r="A109" s="47" t="s">
        <v>236</v>
      </c>
      <c r="B109" s="25" t="s">
        <v>118</v>
      </c>
      <c r="C109" s="7">
        <v>172213019</v>
      </c>
      <c r="D109" s="7" t="s">
        <v>5</v>
      </c>
      <c r="E109" s="7" t="s">
        <v>6</v>
      </c>
      <c r="F109" s="8" t="s">
        <v>109</v>
      </c>
      <c r="G109" s="7" t="s">
        <v>116</v>
      </c>
      <c r="H109" s="7">
        <v>76.400000000000006</v>
      </c>
      <c r="I109" s="7">
        <v>34</v>
      </c>
      <c r="J109" s="8" t="s">
        <v>280</v>
      </c>
      <c r="K109" s="8" t="s">
        <v>280</v>
      </c>
    </row>
    <row r="110" spans="1:11" ht="35.25" customHeight="1" x14ac:dyDescent="0.25">
      <c r="A110" s="47" t="s">
        <v>237</v>
      </c>
      <c r="B110" s="25" t="s">
        <v>180</v>
      </c>
      <c r="C110" s="7">
        <v>152213020</v>
      </c>
      <c r="D110" s="7" t="s">
        <v>11</v>
      </c>
      <c r="E110" s="7" t="s">
        <v>6</v>
      </c>
      <c r="F110" s="8" t="s">
        <v>109</v>
      </c>
      <c r="G110" s="7" t="s">
        <v>116</v>
      </c>
      <c r="H110" s="7">
        <v>68</v>
      </c>
      <c r="I110" s="7">
        <v>33</v>
      </c>
      <c r="J110" s="8" t="s">
        <v>280</v>
      </c>
      <c r="K110" s="8" t="s">
        <v>280</v>
      </c>
    </row>
    <row r="111" spans="1:11" ht="35.25" customHeight="1" x14ac:dyDescent="0.25">
      <c r="A111" s="47" t="s">
        <v>238</v>
      </c>
      <c r="B111" s="7" t="s">
        <v>250</v>
      </c>
      <c r="C111" s="7">
        <v>162219009</v>
      </c>
      <c r="D111" s="7" t="s">
        <v>5</v>
      </c>
      <c r="E111" s="7" t="s">
        <v>6</v>
      </c>
      <c r="F111" s="8" t="s">
        <v>109</v>
      </c>
      <c r="G111" s="7" t="s">
        <v>194</v>
      </c>
      <c r="H111" s="7">
        <v>84.6</v>
      </c>
      <c r="I111" s="7">
        <v>33</v>
      </c>
      <c r="J111" s="8" t="s">
        <v>280</v>
      </c>
      <c r="K111" s="8" t="s">
        <v>280</v>
      </c>
    </row>
    <row r="112" spans="1:11" ht="35.25" customHeight="1" x14ac:dyDescent="0.25">
      <c r="A112" s="47" t="s">
        <v>239</v>
      </c>
      <c r="B112" s="7" t="s">
        <v>136</v>
      </c>
      <c r="C112" s="7">
        <v>172213031</v>
      </c>
      <c r="D112" s="7" t="s">
        <v>5</v>
      </c>
      <c r="E112" s="7" t="s">
        <v>6</v>
      </c>
      <c r="F112" s="8" t="s">
        <v>109</v>
      </c>
      <c r="G112" s="7" t="s">
        <v>116</v>
      </c>
      <c r="H112" s="7">
        <v>68.599999999999994</v>
      </c>
      <c r="I112" s="7">
        <v>29.5</v>
      </c>
      <c r="J112" s="8" t="s">
        <v>280</v>
      </c>
      <c r="K112" s="8" t="s">
        <v>280</v>
      </c>
    </row>
    <row r="113" spans="1:11" ht="35.25" customHeight="1" x14ac:dyDescent="0.25">
      <c r="A113" s="47" t="s">
        <v>240</v>
      </c>
      <c r="B113" s="7" t="s">
        <v>154</v>
      </c>
      <c r="C113" s="7">
        <v>162213026</v>
      </c>
      <c r="D113" s="7" t="s">
        <v>11</v>
      </c>
      <c r="E113" s="7" t="s">
        <v>6</v>
      </c>
      <c r="F113" s="8" t="s">
        <v>109</v>
      </c>
      <c r="G113" s="7" t="s">
        <v>116</v>
      </c>
      <c r="H113" s="7">
        <v>64.599999999999994</v>
      </c>
      <c r="I113" s="7">
        <v>29</v>
      </c>
      <c r="J113" s="8" t="s">
        <v>280</v>
      </c>
      <c r="K113" s="8" t="s">
        <v>280</v>
      </c>
    </row>
    <row r="114" spans="1:11" ht="35.25" customHeight="1" x14ac:dyDescent="0.25">
      <c r="A114" s="47" t="s">
        <v>252</v>
      </c>
      <c r="B114" s="25" t="s">
        <v>200</v>
      </c>
      <c r="C114" s="7">
        <v>162213019</v>
      </c>
      <c r="D114" s="7" t="s">
        <v>5</v>
      </c>
      <c r="E114" s="7" t="s">
        <v>6</v>
      </c>
      <c r="F114" s="8" t="s">
        <v>109</v>
      </c>
      <c r="G114" s="7" t="s">
        <v>116</v>
      </c>
      <c r="H114" s="7">
        <v>80</v>
      </c>
      <c r="I114" s="7">
        <v>27</v>
      </c>
      <c r="J114" s="8" t="s">
        <v>280</v>
      </c>
      <c r="K114" s="8" t="s">
        <v>280</v>
      </c>
    </row>
    <row r="115" spans="1:11" ht="35.25" customHeight="1" x14ac:dyDescent="0.25">
      <c r="A115" s="47" t="s">
        <v>253</v>
      </c>
      <c r="B115" s="25" t="s">
        <v>198</v>
      </c>
      <c r="C115" s="7">
        <v>172215029</v>
      </c>
      <c r="D115" s="7" t="s">
        <v>5</v>
      </c>
      <c r="E115" s="7" t="s">
        <v>6</v>
      </c>
      <c r="F115" s="8" t="s">
        <v>109</v>
      </c>
      <c r="G115" s="7" t="s">
        <v>126</v>
      </c>
      <c r="H115" s="7">
        <v>65.400000000000006</v>
      </c>
      <c r="I115" s="7">
        <v>27</v>
      </c>
      <c r="J115" s="8" t="s">
        <v>280</v>
      </c>
      <c r="K115" s="8" t="s">
        <v>280</v>
      </c>
    </row>
    <row r="116" spans="1:11" ht="35.25" customHeight="1" x14ac:dyDescent="0.25">
      <c r="A116" s="47" t="s">
        <v>254</v>
      </c>
      <c r="B116" s="25" t="s">
        <v>199</v>
      </c>
      <c r="C116" s="7">
        <v>162213030</v>
      </c>
      <c r="D116" s="7" t="s">
        <v>5</v>
      </c>
      <c r="E116" s="7" t="s">
        <v>6</v>
      </c>
      <c r="F116" s="8" t="s">
        <v>109</v>
      </c>
      <c r="G116" s="7" t="s">
        <v>116</v>
      </c>
      <c r="H116" s="7">
        <v>69.8</v>
      </c>
      <c r="I116" s="7">
        <v>26</v>
      </c>
      <c r="J116" s="8" t="s">
        <v>280</v>
      </c>
      <c r="K116" s="8" t="s">
        <v>280</v>
      </c>
    </row>
    <row r="117" spans="1:11" ht="35.25" customHeight="1" x14ac:dyDescent="0.25">
      <c r="A117" s="47" t="s">
        <v>255</v>
      </c>
      <c r="B117" s="25" t="s">
        <v>115</v>
      </c>
      <c r="C117" s="7">
        <v>172213028</v>
      </c>
      <c r="D117" s="7" t="s">
        <v>5</v>
      </c>
      <c r="E117" s="7" t="s">
        <v>6</v>
      </c>
      <c r="F117" s="8" t="s">
        <v>109</v>
      </c>
      <c r="G117" s="7" t="s">
        <v>116</v>
      </c>
      <c r="H117" s="7">
        <v>74.599999999999994</v>
      </c>
      <c r="I117" s="7">
        <v>26</v>
      </c>
      <c r="J117" s="8" t="s">
        <v>280</v>
      </c>
      <c r="K117" s="8" t="s">
        <v>279</v>
      </c>
    </row>
    <row r="118" spans="1:11" ht="35.25" customHeight="1" x14ac:dyDescent="0.25">
      <c r="A118" s="47" t="s">
        <v>256</v>
      </c>
      <c r="B118" s="7" t="s">
        <v>125</v>
      </c>
      <c r="C118" s="7">
        <v>162215001</v>
      </c>
      <c r="D118" s="7" t="s">
        <v>11</v>
      </c>
      <c r="E118" s="7" t="s">
        <v>6</v>
      </c>
      <c r="F118" s="8" t="s">
        <v>109</v>
      </c>
      <c r="G118" s="7" t="s">
        <v>126</v>
      </c>
      <c r="H118" s="7">
        <v>78.599999999999994</v>
      </c>
      <c r="I118" s="7">
        <v>26</v>
      </c>
      <c r="J118" s="8" t="s">
        <v>280</v>
      </c>
      <c r="K118" s="8" t="s">
        <v>280</v>
      </c>
    </row>
    <row r="119" spans="1:11" ht="35.25" customHeight="1" x14ac:dyDescent="0.25">
      <c r="A119" s="47" t="s">
        <v>257</v>
      </c>
      <c r="B119" s="25" t="s">
        <v>127</v>
      </c>
      <c r="C119" s="7">
        <v>152213011</v>
      </c>
      <c r="D119" s="7" t="s">
        <v>11</v>
      </c>
      <c r="E119" s="7" t="s">
        <v>6</v>
      </c>
      <c r="F119" s="8" t="s">
        <v>109</v>
      </c>
      <c r="G119" s="7" t="s">
        <v>116</v>
      </c>
      <c r="H119" s="7">
        <v>92.2</v>
      </c>
      <c r="I119" s="7">
        <v>24.5</v>
      </c>
      <c r="J119" s="8" t="s">
        <v>280</v>
      </c>
      <c r="K119" s="8" t="s">
        <v>279</v>
      </c>
    </row>
    <row r="120" spans="1:11" ht="35.25" customHeight="1" x14ac:dyDescent="0.25">
      <c r="A120" s="47" t="s">
        <v>264</v>
      </c>
      <c r="B120" s="7" t="s">
        <v>128</v>
      </c>
      <c r="C120" s="7">
        <v>152215006</v>
      </c>
      <c r="D120" s="7" t="s">
        <v>11</v>
      </c>
      <c r="E120" s="7" t="s">
        <v>6</v>
      </c>
      <c r="F120" s="8" t="s">
        <v>109</v>
      </c>
      <c r="G120" s="7" t="s">
        <v>126</v>
      </c>
      <c r="H120" s="7">
        <v>65.400000000000006</v>
      </c>
      <c r="I120" s="7">
        <v>21</v>
      </c>
      <c r="J120" s="8" t="s">
        <v>280</v>
      </c>
      <c r="K120" s="8" t="s">
        <v>280</v>
      </c>
    </row>
    <row r="121" spans="1:11" ht="35.25" customHeight="1" x14ac:dyDescent="0.25">
      <c r="A121" s="47" t="s">
        <v>265</v>
      </c>
      <c r="B121" s="7" t="s">
        <v>206</v>
      </c>
      <c r="C121" s="7">
        <v>162219003</v>
      </c>
      <c r="D121" s="7" t="s">
        <v>5</v>
      </c>
      <c r="E121" s="7" t="s">
        <v>6</v>
      </c>
      <c r="F121" s="8" t="s">
        <v>109</v>
      </c>
      <c r="G121" s="7" t="s">
        <v>194</v>
      </c>
      <c r="H121" s="7">
        <v>68</v>
      </c>
      <c r="I121" s="7">
        <v>20</v>
      </c>
      <c r="J121" s="8" t="s">
        <v>280</v>
      </c>
      <c r="K121" s="8" t="s">
        <v>280</v>
      </c>
    </row>
    <row r="122" spans="1:11" ht="35.25" customHeight="1" x14ac:dyDescent="0.25">
      <c r="A122" s="47" t="s">
        <v>269</v>
      </c>
      <c r="B122" s="25" t="s">
        <v>207</v>
      </c>
      <c r="C122" s="7">
        <v>152219005</v>
      </c>
      <c r="D122" s="7" t="s">
        <v>5</v>
      </c>
      <c r="E122" s="7" t="s">
        <v>6</v>
      </c>
      <c r="F122" s="8" t="s">
        <v>109</v>
      </c>
      <c r="G122" s="7" t="s">
        <v>194</v>
      </c>
      <c r="H122" s="7">
        <v>73.8</v>
      </c>
      <c r="I122" s="7">
        <v>16.5</v>
      </c>
      <c r="J122" s="8" t="s">
        <v>280</v>
      </c>
      <c r="K122" s="8" t="s">
        <v>280</v>
      </c>
    </row>
    <row r="123" spans="1:11" ht="35.25" customHeight="1" x14ac:dyDescent="0.25">
      <c r="A123" s="47" t="s">
        <v>270</v>
      </c>
      <c r="B123" s="7" t="s">
        <v>134</v>
      </c>
      <c r="C123" s="7">
        <v>172213020</v>
      </c>
      <c r="D123" s="7" t="s">
        <v>5</v>
      </c>
      <c r="E123" s="7" t="s">
        <v>6</v>
      </c>
      <c r="F123" s="8" t="s">
        <v>109</v>
      </c>
      <c r="G123" s="7" t="s">
        <v>116</v>
      </c>
      <c r="H123" s="7">
        <v>64</v>
      </c>
      <c r="I123" s="7" t="s">
        <v>281</v>
      </c>
      <c r="J123" s="8" t="s">
        <v>279</v>
      </c>
      <c r="K123" s="8" t="s">
        <v>279</v>
      </c>
    </row>
    <row r="124" spans="1:11" ht="35.25" customHeight="1" x14ac:dyDescent="0.25">
      <c r="A124" s="47" t="s">
        <v>271</v>
      </c>
      <c r="B124" s="7" t="s">
        <v>117</v>
      </c>
      <c r="C124" s="7">
        <v>172213006</v>
      </c>
      <c r="D124" s="7" t="s">
        <v>5</v>
      </c>
      <c r="E124" s="7" t="s">
        <v>6</v>
      </c>
      <c r="F124" s="8" t="s">
        <v>109</v>
      </c>
      <c r="G124" s="7" t="s">
        <v>116</v>
      </c>
      <c r="H124" s="7">
        <v>71.400000000000006</v>
      </c>
      <c r="I124" s="7" t="s">
        <v>281</v>
      </c>
      <c r="J124" s="8" t="s">
        <v>279</v>
      </c>
      <c r="K124" s="8" t="s">
        <v>279</v>
      </c>
    </row>
    <row r="125" spans="1:11" ht="35.25" customHeight="1" x14ac:dyDescent="0.25">
      <c r="A125" s="47" t="s">
        <v>272</v>
      </c>
      <c r="B125" s="7" t="s">
        <v>135</v>
      </c>
      <c r="C125" s="7">
        <v>172213007</v>
      </c>
      <c r="D125" s="7" t="s">
        <v>5</v>
      </c>
      <c r="E125" s="7" t="s">
        <v>6</v>
      </c>
      <c r="F125" s="8" t="s">
        <v>109</v>
      </c>
      <c r="G125" s="7" t="s">
        <v>116</v>
      </c>
      <c r="H125" s="7">
        <v>76.599999999999994</v>
      </c>
      <c r="I125" s="7" t="s">
        <v>281</v>
      </c>
      <c r="J125" s="8" t="s">
        <v>279</v>
      </c>
      <c r="K125" s="8" t="s">
        <v>279</v>
      </c>
    </row>
  </sheetData>
  <sortState ref="A96:J102">
    <sortCondition descending="1" ref="J96:J102"/>
  </sortState>
  <mergeCells count="13">
    <mergeCell ref="A1:J1"/>
    <mergeCell ref="A2:K2"/>
    <mergeCell ref="A3:K3"/>
    <mergeCell ref="B70:B71"/>
    <mergeCell ref="C70:C71"/>
    <mergeCell ref="D70:D71"/>
    <mergeCell ref="E70:E71"/>
    <mergeCell ref="F70:F71"/>
    <mergeCell ref="G70:G71"/>
    <mergeCell ref="H70:H71"/>
    <mergeCell ref="I70:I71"/>
    <mergeCell ref="J70:J71"/>
    <mergeCell ref="A70:A7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3" sqref="C23"/>
    </sheetView>
  </sheetViews>
  <sheetFormatPr defaultRowHeight="15" x14ac:dyDescent="0.25"/>
  <cols>
    <col min="1" max="1" width="9.140625" customWidth="1"/>
    <col min="6" max="6" width="9.1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-=[By NeC]=-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Çiğdem Şahin</dc:creator>
  <cp:lastModifiedBy>user</cp:lastModifiedBy>
  <cp:lastPrinted>2016-03-01T11:22:02Z</cp:lastPrinted>
  <dcterms:created xsi:type="dcterms:W3CDTF">2016-03-01T08:32:48Z</dcterms:created>
  <dcterms:modified xsi:type="dcterms:W3CDTF">2018-04-02T08:38:57Z</dcterms:modified>
</cp:coreProperties>
</file>