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MİNE\AKADEMİK KADRO İŞLERİ\norm kadro çalışmaları\2019 Norm\"/>
    </mc:Choice>
  </mc:AlternateContent>
  <bookViews>
    <workbookView xWindow="0" yWindow="60" windowWidth="21600" windowHeight="9690"/>
  </bookViews>
  <sheets>
    <sheet name="Tablo" sheetId="5" r:id="rId1"/>
  </sheets>
  <definedNames>
    <definedName name="_xlnm.Print_Area" localSheetId="0">Tablo!$A$1:$H$300</definedName>
  </definedNames>
  <calcPr calcId="152511"/>
</workbook>
</file>

<file path=xl/calcChain.xml><?xml version="1.0" encoding="utf-8"?>
<calcChain xmlns="http://schemas.openxmlformats.org/spreadsheetml/2006/main">
  <c r="H36" i="5" l="1"/>
  <c r="H37" i="5"/>
  <c r="H38" i="5"/>
  <c r="H39" i="5"/>
  <c r="H40" i="5"/>
  <c r="H41" i="5"/>
  <c r="H42" i="5"/>
  <c r="H43" i="5"/>
  <c r="H35" i="5"/>
  <c r="H198" i="5" l="1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197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69" i="5"/>
  <c r="F300" i="5" l="1"/>
  <c r="E300" i="5"/>
  <c r="H299" i="5"/>
  <c r="H298" i="5"/>
  <c r="H297" i="5"/>
  <c r="G294" i="5"/>
  <c r="F294" i="5"/>
  <c r="E294" i="5"/>
  <c r="G265" i="5"/>
  <c r="F265" i="5"/>
  <c r="E265" i="5"/>
  <c r="D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G194" i="5"/>
  <c r="F194" i="5"/>
  <c r="E194" i="5"/>
  <c r="D194" i="5"/>
  <c r="H193" i="5"/>
  <c r="H192" i="5"/>
  <c r="H191" i="5"/>
  <c r="H190" i="5"/>
  <c r="G184" i="5"/>
  <c r="F184" i="5"/>
  <c r="E184" i="5"/>
  <c r="D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4" i="5"/>
  <c r="G164" i="5"/>
  <c r="F164" i="5"/>
  <c r="E164" i="5"/>
  <c r="D164" i="5"/>
  <c r="G150" i="5"/>
  <c r="F150" i="5"/>
  <c r="E150" i="5"/>
  <c r="D150" i="5"/>
  <c r="G102" i="5"/>
  <c r="F102" i="5"/>
  <c r="E102" i="5"/>
  <c r="D102" i="5"/>
  <c r="H98" i="5"/>
  <c r="G98" i="5"/>
  <c r="F98" i="5"/>
  <c r="E98" i="5"/>
  <c r="H83" i="5"/>
  <c r="G83" i="5"/>
  <c r="G75" i="5"/>
  <c r="F75" i="5"/>
  <c r="E75" i="5"/>
  <c r="D75" i="5"/>
  <c r="G62" i="5"/>
  <c r="F62" i="5"/>
  <c r="E62" i="5"/>
  <c r="D62" i="5"/>
  <c r="G47" i="5"/>
  <c r="F47" i="5"/>
  <c r="E47" i="5"/>
  <c r="D47" i="5"/>
  <c r="G43" i="5"/>
  <c r="F43" i="5"/>
  <c r="E43" i="5"/>
  <c r="D43" i="5"/>
  <c r="G32" i="5"/>
  <c r="F32" i="5"/>
  <c r="E32" i="5"/>
  <c r="D32" i="5"/>
  <c r="G24" i="5"/>
  <c r="F24" i="5"/>
  <c r="E24" i="5"/>
  <c r="D24" i="5"/>
  <c r="G14" i="5"/>
  <c r="F14" i="5"/>
  <c r="E14" i="5"/>
  <c r="D14" i="5"/>
  <c r="G5" i="5"/>
  <c r="F5" i="5"/>
  <c r="E5" i="5"/>
  <c r="D5" i="5"/>
  <c r="H300" i="5" l="1"/>
  <c r="H184" i="5"/>
  <c r="H194" i="5"/>
  <c r="H265" i="5"/>
</calcChain>
</file>

<file path=xl/sharedStrings.xml><?xml version="1.0" encoding="utf-8"?>
<sst xmlns="http://schemas.openxmlformats.org/spreadsheetml/2006/main" count="509" uniqueCount="322">
  <si>
    <t>İKTİSADİ VE İDARİ BİLİMLER FAKÜLTESİ</t>
  </si>
  <si>
    <t>İKTİSAT</t>
  </si>
  <si>
    <t>İKTİSADİ GELİŞME VE ULUSLARARASI İKTİSAT</t>
  </si>
  <si>
    <t>İKTİSAT TARİHİ</t>
  </si>
  <si>
    <t>YÖNETİM VE ORGANİZASYON</t>
  </si>
  <si>
    <t>MALİYE</t>
  </si>
  <si>
    <t>BÜTÇE VE MALİ PLANLAMA</t>
  </si>
  <si>
    <t>MALİ İKTİSAT</t>
  </si>
  <si>
    <t>ULUSLARARASI İLİŞKİLER</t>
  </si>
  <si>
    <t>BİRİM</t>
  </si>
  <si>
    <t>BÖLÜM</t>
  </si>
  <si>
    <t>ABD</t>
  </si>
  <si>
    <t>TOPLAM</t>
  </si>
  <si>
    <t>PROFESÖR</t>
  </si>
  <si>
    <t>DOÇENT</t>
  </si>
  <si>
    <t>DR. ÖĞR. ÜYESİ</t>
  </si>
  <si>
    <t>ÖGR. GÖREVLİSİ (Ders verecek)</t>
  </si>
  <si>
    <t>FİZİK TEDAVİ VE REHABİLİTASYON YÜKSEKOKULU</t>
  </si>
  <si>
    <t>FİZİK TEDAVİ VE REHABİLİTASYON</t>
  </si>
  <si>
    <t>FİZYOTERAPİ VE REHABİLİTASYON</t>
  </si>
  <si>
    <t>YABANCI DİLLER YÜKSEKOKULU</t>
  </si>
  <si>
    <t>YABANCI DİLLER</t>
  </si>
  <si>
    <t>MÜTERCİM TERCÜMANLIK</t>
  </si>
  <si>
    <t>KAMAN MESLEK YÜKSEKOKULU</t>
  </si>
  <si>
    <t>ELEKTRONİK VE OTOMASYON</t>
  </si>
  <si>
    <t>ELEKTRONİK TEKNOLOJİSİ</t>
  </si>
  <si>
    <t>KONTROL VE OTOMASYON TEKNOLOJİSİ</t>
  </si>
  <si>
    <t>GIDA İŞLEME</t>
  </si>
  <si>
    <t>MEYVE VE SEBZE İŞLEME TEKNOLOJİSİ</t>
  </si>
  <si>
    <t>İNŞAAT</t>
  </si>
  <si>
    <t>YAPI DENETİM</t>
  </si>
  <si>
    <t>MADENCİLİK VE MADEN ÇIKARMA</t>
  </si>
  <si>
    <t>SONDAJ TEKNOLOJİSİ</t>
  </si>
  <si>
    <t>MMİMARLIK VE ŞEHİR PLANLAMA</t>
  </si>
  <si>
    <t>HARİTA VE KADASTRO</t>
  </si>
  <si>
    <t>MUHASEBE VE VERGİ</t>
  </si>
  <si>
    <t>MUHASEBE VE VERGİ UYGULAMALARI</t>
  </si>
  <si>
    <t>TASARIM</t>
  </si>
  <si>
    <t>BASIM VE YAYIN TEKNOLOJİLERİ</t>
  </si>
  <si>
    <t>LOJİSTİK</t>
  </si>
  <si>
    <t>NEŞET ERTAŞ GÜZEL SANATLAR FAKÜLTESİ</t>
  </si>
  <si>
    <t>GELENEKSEL TÜRK EL SANATLARI</t>
  </si>
  <si>
    <t>HALI KİLİM VE ESKİ TÜRK KUMAŞ DESENLERİ</t>
  </si>
  <si>
    <t>TEZHİP</t>
  </si>
  <si>
    <t>MÜZİK</t>
  </si>
  <si>
    <t>RESİM</t>
  </si>
  <si>
    <t>TEKNİK BİLİMLER MESLEK YÜKSEKOKULU</t>
  </si>
  <si>
    <t>BİLGİSAYAR TEKNOLOJİLERİ</t>
  </si>
  <si>
    <t xml:space="preserve">BİLGİSAYAR TEKNOLOJSİİ </t>
  </si>
  <si>
    <t>BİLGİSAYAR PROGRAMCILIĞI</t>
  </si>
  <si>
    <t>ELEKTRİK VE ENERJİ</t>
  </si>
  <si>
    <t>ELEKTRİK</t>
  </si>
  <si>
    <t>MEKATRONİK</t>
  </si>
  <si>
    <t>BİTKİSEL VE HAYVANSAL ÜRETİM</t>
  </si>
  <si>
    <t>ORGANİK TARIM</t>
  </si>
  <si>
    <t>TIBBİ VE AROMATİK BİTKİLER</t>
  </si>
  <si>
    <t>İNŞAAT TEKNOLOJİSİ</t>
  </si>
  <si>
    <t>MAKİNE VE METAL TEKNOLOJİLERİ</t>
  </si>
  <si>
    <t>MAKİNE</t>
  </si>
  <si>
    <t>KUBYO</t>
  </si>
  <si>
    <t>YÖNETİM BİLİŞİM SİSTEMLERİ</t>
  </si>
  <si>
    <t>KAMAN UYGULAMALI BİLİMLER YÜKSEKOKULU</t>
  </si>
  <si>
    <t>SAĞLIK YÜKSEKOKULU</t>
  </si>
  <si>
    <t>HEMŞİRELİK</t>
  </si>
  <si>
    <t>EBELİK</t>
  </si>
  <si>
    <t>ÇOCUK GELİŞİMİ</t>
  </si>
  <si>
    <t>MÜHENDİSLİK-MİMARLIK FAKÜLTESİ FAKÜLTESİ</t>
  </si>
  <si>
    <t>ELEKTRİK ELEKTRONİK MÜHENDİSLİĞİ</t>
  </si>
  <si>
    <t>DEVRELER VE SİSTEMLER</t>
  </si>
  <si>
    <t>ELEKTRİK MAKİNALARI</t>
  </si>
  <si>
    <t>ELEKTRİK TESİSLERİ</t>
  </si>
  <si>
    <t>ELEKTRONİK</t>
  </si>
  <si>
    <t>KONTROL VE KUMANDA SİSTEMLERİ</t>
  </si>
  <si>
    <t>TELEKOMÜNİKASYON</t>
  </si>
  <si>
    <t xml:space="preserve">BİLGİSAYAR MÜHENDİSLİĞİ </t>
  </si>
  <si>
    <t>BİLGİSAYAR DONANIMI</t>
  </si>
  <si>
    <t>BİLGİSAYAR YAZILIMI</t>
  </si>
  <si>
    <t>İNŞAAT MÜHENDİSLİĞİ</t>
  </si>
  <si>
    <t>GEOTEKNİK</t>
  </si>
  <si>
    <t>YAPI</t>
  </si>
  <si>
    <t>HİDROLİK</t>
  </si>
  <si>
    <t>MEKANİK</t>
  </si>
  <si>
    <t>ULAŞTIRMA</t>
  </si>
  <si>
    <t>YAPI MALZEMELERİ</t>
  </si>
  <si>
    <t>YAPI YÖNETİMİ</t>
  </si>
  <si>
    <t>MAKİNE MÜHENDİSLİĞİ</t>
  </si>
  <si>
    <t>ENERJİ</t>
  </si>
  <si>
    <t>KONSTRÜKSİYON VE İMALAT</t>
  </si>
  <si>
    <t>MAKİNE TEORİSİ VE SİSTEM DİNAMİĞİ</t>
  </si>
  <si>
    <t>OTOMOTİV</t>
  </si>
  <si>
    <t>TERMODİNAMİK VE ISI TEKNİĞİ</t>
  </si>
  <si>
    <t>ÇEVRE MÜHENDİSLİĞİ</t>
  </si>
  <si>
    <t>ÇEVRE BİLİMLERİ</t>
  </si>
  <si>
    <t>ÇEVRE TEKNOLOJİLERİ</t>
  </si>
  <si>
    <t>GIDA MÜHENDİSLİĞİ</t>
  </si>
  <si>
    <t>GIDA BİLİMLERİ</t>
  </si>
  <si>
    <t>GIDA TEKNOLOJİSİ</t>
  </si>
  <si>
    <t>GENETİK VE BİYOMÜHENDİSLİK</t>
  </si>
  <si>
    <t>JEOLOJİ MÜHENDİSLİĞİ</t>
  </si>
  <si>
    <t>GENEL JEOLOJİ</t>
  </si>
  <si>
    <t>MADEN YATAKLARI -JEOKİMYA</t>
  </si>
  <si>
    <t>MİNERALOJİ-PETROGRAFİ</t>
  </si>
  <si>
    <t>UYGULAMALI JEOLOJİ</t>
  </si>
  <si>
    <t>KİMYA VE PROSES MÜHENDİSLİĞİ</t>
  </si>
  <si>
    <t>KİMYASAL TEKNOLOJİLER</t>
  </si>
  <si>
    <t>PROSES VE REAKTÖR TASARIMI</t>
  </si>
  <si>
    <t>TEMEL İŞLEMLER VE TERMODİNAMİK</t>
  </si>
  <si>
    <t>METALURJİ VE MALZEME MÜHENDİSLİĞİ</t>
  </si>
  <si>
    <t>MİMARLIK</t>
  </si>
  <si>
    <t>BİNA BİLGİSİ</t>
  </si>
  <si>
    <t>YAPI BİLGİSİ</t>
  </si>
  <si>
    <t>MİMARLIK TARİHİ</t>
  </si>
  <si>
    <t>RESTORASYON</t>
  </si>
  <si>
    <t xml:space="preserve">MÜHENDİSLİK MİMARLIK FAKÜLTESİ </t>
  </si>
  <si>
    <t xml:space="preserve">FEN EDEBİYAT FAKÜLTESİ </t>
  </si>
  <si>
    <t>İSLAMİ İLİMLER FAKÜLTESİ</t>
  </si>
  <si>
    <t>TEMEL İSLAM BİLİMLERİ</t>
  </si>
  <si>
    <t>TEFSİR</t>
  </si>
  <si>
    <t>HADİS</t>
  </si>
  <si>
    <t>FIKIH</t>
  </si>
  <si>
    <t>TASAVVUF</t>
  </si>
  <si>
    <t>KELAM VE İTİKADİ İSLAM MEZHEPLERİ</t>
  </si>
  <si>
    <t>ARAP DİLİ VE BELAGATI</t>
  </si>
  <si>
    <t>İSLAM TARİHİ VE SANATLARI</t>
  </si>
  <si>
    <t>SİYER-İ NEBİ VE İSLAM TARİHİ</t>
  </si>
  <si>
    <t>OSMANLI TÜRKÇESİ VE İSLAMİ TÜRK EDEBİYATI</t>
  </si>
  <si>
    <t>İSLAM SANATLARI VE DİNİ MUSİKİ</t>
  </si>
  <si>
    <t>FELSEFE VE DİN BİLİMLERİ</t>
  </si>
  <si>
    <t>İSLAM FELSEFESİ</t>
  </si>
  <si>
    <t>DİN BİLİMLERİ</t>
  </si>
  <si>
    <t>SAĞLIK HİZMETLERİ MYO</t>
  </si>
  <si>
    <t>BİLGİSAYAR PROGRAMCILIĞI PR</t>
  </si>
  <si>
    <t>SAĞLIK BİLGİ SİSTEMLERİ TEKNİKERLİĞİ PR.</t>
  </si>
  <si>
    <t>BAHÇE TARIMI PR.</t>
  </si>
  <si>
    <t>SÜT VE BESİ HAYVANCILIĞI PR.</t>
  </si>
  <si>
    <t>TOHUMCULUK TEKNOLOJİSİ PR.</t>
  </si>
  <si>
    <t>SERACILIK PR.</t>
  </si>
  <si>
    <t>BÜRO HİZMETLERİ VE SEKRETERLİK</t>
  </si>
  <si>
    <t>BÜRO YÖNETİMİ VE YÖNETİCİ ASİSTANLIĞI PR</t>
  </si>
  <si>
    <t>HUKUK BÜRO YÖNETİMİ VE SEKRETERLİĞİ PR.</t>
  </si>
  <si>
    <t>ÇOCUK BAKIMI VE GENÇLİK HİZMETLERİ</t>
  </si>
  <si>
    <t>ÇOCUK KORUMA VE BAKIM HİZMETLERİ</t>
  </si>
  <si>
    <t>MUHASEBE VE VERGİ UYGULAMALARI PR</t>
  </si>
  <si>
    <t>VETERİNERLİK</t>
  </si>
  <si>
    <t>LABORANT VE VETERİNER SAĞLIK PR.</t>
  </si>
  <si>
    <t>YEREL YÖNETİMLER PR.</t>
  </si>
  <si>
    <t>SOSYAL BİLİMLER MESLEK YÜKSEKOKULU</t>
  </si>
  <si>
    <t>OTEL LOKANTA VE İKRAM HİZMETLERİ</t>
  </si>
  <si>
    <t>TURİZİM VE OTEL İŞLETMECİLİĞİ</t>
  </si>
  <si>
    <t>ÇİÇEKDAĞI MESLEK YÜĞKSEKOKULU</t>
  </si>
  <si>
    <t>TIP FAKÜLTESİ</t>
  </si>
  <si>
    <t>CERRAHİ TIP BİLİMLERİ</t>
  </si>
  <si>
    <t>DAHİLİ TIP BİLİMLERİ</t>
  </si>
  <si>
    <t>TEMEL TIP BİLİMLERİ</t>
  </si>
  <si>
    <t>ANATOMİ</t>
  </si>
  <si>
    <t>BİYOFİZİK</t>
  </si>
  <si>
    <t>BİYOİSTATİSTİK VE TIP BİLİŞİMİ</t>
  </si>
  <si>
    <t>FİZYOLOJİ </t>
  </si>
  <si>
    <t>HİSTOLOJİ VE EMBRİYOLOJİ </t>
  </si>
  <si>
    <t>TEMEL İMMÜNOLOJİ</t>
  </si>
  <si>
    <t>TIBBİ BİYOKİMYA</t>
  </si>
  <si>
    <t>TIBBİ BİYOLOJİ</t>
  </si>
  <si>
    <t>TIBBİ MİKROBİYOLOJİ</t>
  </si>
  <si>
    <t>TIBBİ PARAZİTOLOJİ</t>
  </si>
  <si>
    <t>TIP EĞİTİMİ</t>
  </si>
  <si>
    <t>TIP TARİHİ VE ETİK</t>
  </si>
  <si>
    <t xml:space="preserve">ANESTEZİYOLOJİ VE REANİMASYON </t>
  </si>
  <si>
    <t>BEYİN VE SİNİR CERRAHİSİ </t>
  </si>
  <si>
    <t>ÇOCUK CERRAHİSİ</t>
  </si>
  <si>
    <t>GENEL CERRAHİ </t>
  </si>
  <si>
    <t>GÖĞÜS CERRAHİSİ</t>
  </si>
  <si>
    <t>GÖZ HASTALIKLARI </t>
  </si>
  <si>
    <t>KADIN HASTALIKLARI VE DOĞUM </t>
  </si>
  <si>
    <t>KALP VE DAMAR CERRAHİSİ</t>
  </si>
  <si>
    <t>KULAK, BURUN VE BOĞAZ HASTALIKLARI </t>
  </si>
  <si>
    <t xml:space="preserve">ORTOPEDİ VE TRAVMATOLOJİ </t>
  </si>
  <si>
    <t>PLASTİK,REKONSTRÜKTİF VE ESTETİK CERRAHİ</t>
  </si>
  <si>
    <t>TIBBİ PATOLOJİ </t>
  </si>
  <si>
    <t>ÜROLOJİ </t>
  </si>
  <si>
    <t>ACİL TIP</t>
  </si>
  <si>
    <t>ADLİ TIP</t>
  </si>
  <si>
    <t>AİLE HEKİMLİĞİ</t>
  </si>
  <si>
    <t>ÇOCUK SAĞLIĞI VE HASTALIKLARI</t>
  </si>
  <si>
    <t>ÇOCUK VE ERGEN RUH SAĞLIĞI VE HASTALIKLARI</t>
  </si>
  <si>
    <t>DERİ VE ZÜHREVİ HASTALIKLAR</t>
  </si>
  <si>
    <t>ENFEKSİYON HASTALIKLARI VE KLİNİK MİKROBİYOLOJİ</t>
  </si>
  <si>
    <t>FİZİKSEL TIP VE REHABİLİTASYON</t>
  </si>
  <si>
    <t>GÖĞÜS HASTALIKLARI</t>
  </si>
  <si>
    <t>HALK SAĞLIĞI </t>
  </si>
  <si>
    <t>IÇ HASTALIKLARI</t>
  </si>
  <si>
    <t>KARDİYOLOJİ</t>
  </si>
  <si>
    <t>NÖROLOJİ</t>
  </si>
  <si>
    <t>NÜKLEER TIP</t>
  </si>
  <si>
    <t>RADYASYON ONKOLOJİSİ</t>
  </si>
  <si>
    <t>RADYOLOJİ</t>
  </si>
  <si>
    <t>RUH SAĞLIĞI VE HASTALIKLARI</t>
  </si>
  <si>
    <t>SPOR HEKİMLİĞİ</t>
  </si>
  <si>
    <t>TIBBİ GENETİK</t>
  </si>
  <si>
    <t>TIBBİ FARMAKOLOJİ </t>
  </si>
  <si>
    <t>ORTAPEDİK PROTEZ VE ORTEZ PROGRAMI</t>
  </si>
  <si>
    <t>OPTİSYENLİK PROGRAMI</t>
  </si>
  <si>
    <t>ELEKTRONÖROFİZYOLOJİ PROGRAMI</t>
  </si>
  <si>
    <t>TIBBİ LABORATUVAR TEKNİKLERİ PROGRAMI</t>
  </si>
  <si>
    <t>FİZYOTERAPİ PROGRAMI</t>
  </si>
  <si>
    <t>TIBBİ HİZMETLER VE TEKNİKLER</t>
  </si>
  <si>
    <t>TERAPİ VE REHABİLİTASYON</t>
  </si>
  <si>
    <t xml:space="preserve">UYGULAMALI SOSYOLOJİ </t>
  </si>
  <si>
    <t>MOLEKÜLER BİYOLOJİ</t>
  </si>
  <si>
    <t>GENETİK</t>
  </si>
  <si>
    <t>KLASİK ARKEOLOJİ</t>
  </si>
  <si>
    <t>PREHİSTORYA</t>
  </si>
  <si>
    <t>PALEOANTROPOLOJİ</t>
  </si>
  <si>
    <t xml:space="preserve">BÖLGESEL COĞRAFYA </t>
  </si>
  <si>
    <t xml:space="preserve">TÜRKİYE COĞRAFYASI </t>
  </si>
  <si>
    <t xml:space="preserve">BEŞERİ VE EKONOMİK COĞRAFYA </t>
  </si>
  <si>
    <t xml:space="preserve">FİZİKİ COĞRAFYA </t>
  </si>
  <si>
    <t>YENİ TÜRK EDEBİYATI</t>
  </si>
  <si>
    <t>TÜRK HALK EDEBİYATI</t>
  </si>
  <si>
    <t>ESKİÇAĞ TARİHİ</t>
  </si>
  <si>
    <t>GENEL TÜRK TARİHİ</t>
  </si>
  <si>
    <t>ORTAÇAĞ TARİHİ</t>
  </si>
  <si>
    <t>FELSEFE TARİHİ</t>
  </si>
  <si>
    <t>SİSTEMATİK FELSEFE VE MANTIK</t>
  </si>
  <si>
    <t>BİLİM TARİHİ</t>
  </si>
  <si>
    <t>TÜRK İSLAM DÜŞÜNCESİ TARİHİ</t>
  </si>
  <si>
    <t>KLİNİK PSİKOLOJİSİ</t>
  </si>
  <si>
    <t>SOSYAL PSİKOLOJİ</t>
  </si>
  <si>
    <t>ANALİTİK KİMYA</t>
  </si>
  <si>
    <t>BİYOKİMYA</t>
  </si>
  <si>
    <t>ATOM VE MOLEKÜLER FİZİĞİ</t>
  </si>
  <si>
    <t>YOĞUN MADDE FİZİĞİ</t>
  </si>
  <si>
    <t>GENEL FİZİK</t>
  </si>
  <si>
    <t>ANALİZ VE FONKSİYONLAR TEORİSİ</t>
  </si>
  <si>
    <t>UYGULAMALI MATEMATİK</t>
  </si>
  <si>
    <t>MOLEKÜLER BİYOLOJİ VE GENETİK</t>
  </si>
  <si>
    <t>ARKEOLOJİ</t>
  </si>
  <si>
    <t>ANTROPOLOJİ</t>
  </si>
  <si>
    <t>COĞRAFYA</t>
  </si>
  <si>
    <t>TÜRK DİLİ VE EDEBİYATI</t>
  </si>
  <si>
    <t>TARİH</t>
  </si>
  <si>
    <t>FELSEFE</t>
  </si>
  <si>
    <t>PSİKOLOJİ</t>
  </si>
  <si>
    <t>KİMYA</t>
  </si>
  <si>
    <t>FİZİK</t>
  </si>
  <si>
    <t>MATEMATİK</t>
  </si>
  <si>
    <t>SOSYOLOJİ</t>
  </si>
  <si>
    <t>ZİRAAT FAKÜLTESİ</t>
  </si>
  <si>
    <t>BAHÇE BİTKİLERİ</t>
  </si>
  <si>
    <t>SEBZE YETİŞTİRİCİLİĞİ VE ISLAHI</t>
  </si>
  <si>
    <t>MEYVE YETİŞTİRİCİLİĞİ VE ISLAHI</t>
  </si>
  <si>
    <t>SÜS BİTKİLERİ YETİŞTİRME VE ISLAHI</t>
  </si>
  <si>
    <t>BAĞCILIK YETİŞTİRME VE ISLAHI</t>
  </si>
  <si>
    <t>BİYOSİSTEM MÜHENDİSLİĞİ</t>
  </si>
  <si>
    <t>TARIMSAL MAKİNE SİSTEMLERİ</t>
  </si>
  <si>
    <t>TARIMSAL ENERJİ SİSTEMLERİ</t>
  </si>
  <si>
    <t>ARAZİ VE SU KAYNAKLARI</t>
  </si>
  <si>
    <t>TARIMSAL YAPILAR</t>
  </si>
  <si>
    <t>BİTKİ KORUMA</t>
  </si>
  <si>
    <t>ENTOMOLOJİ</t>
  </si>
  <si>
    <t>FİTAPATOLOJİ</t>
  </si>
  <si>
    <t>TARIM EKONOMİSİ</t>
  </si>
  <si>
    <t>TARIM İŞLETMECİLİĞİ</t>
  </si>
  <si>
    <t>TARIM POLİTİKASI VE YAYIM</t>
  </si>
  <si>
    <t>TOPRAK BİLİMİ VE BİTKİ BESLEME</t>
  </si>
  <si>
    <t>TOPRAK BİLİMİ</t>
  </si>
  <si>
    <t>TOPRAK VERİMLİLİĞİ VE BİTKİ BESLEME</t>
  </si>
  <si>
    <t>TARLA BİTKİLERİ</t>
  </si>
  <si>
    <t>ÇAYIR MERA VE YEM BİTKİLERİ</t>
  </si>
  <si>
    <t>TAHILLAR VE YEMEKLİK BAKLAGİLLER</t>
  </si>
  <si>
    <t>ENDÜSTRİ BİTKİLERİ</t>
  </si>
  <si>
    <t>PEYZAJ MİMARLIĞI</t>
  </si>
  <si>
    <t xml:space="preserve">BİTKİ MATERYALİ VE YETİŞTİRİCİLİĞİ </t>
  </si>
  <si>
    <t>TARIMSAL BİYOTEKNOLOJİ</t>
  </si>
  <si>
    <t>HAYVANSAL BİYOTEKNOLOJİ</t>
  </si>
  <si>
    <t>BİTKİSEL BİYOTEKNOLOJİ</t>
  </si>
  <si>
    <t>ENZİM VE MİKROBİYAL BİYOTEKNOLOJİ</t>
  </si>
  <si>
    <t>ZOOTEKNİ</t>
  </si>
  <si>
    <t>HAYVAN YETİŞTİRME VE ISLAHI</t>
  </si>
  <si>
    <t>YEMLER VE HAYVAN BESLEME</t>
  </si>
  <si>
    <t>BİYOMETRİ VE GENETİK</t>
  </si>
  <si>
    <t>BİLGİSAYAR DESTEKLİ TASARIM VE ANİMASYON</t>
  </si>
  <si>
    <t>BANKACILIK VE SİGORTACILIK</t>
  </si>
  <si>
    <t>İŞLETME YÖNETİMİ</t>
  </si>
  <si>
    <t>KOOPERATİFÇİLİK</t>
  </si>
  <si>
    <t>GÖRSEL-İŞİTSEL TEKNİKLER VE MEDYA YAPIMCILIĞI</t>
  </si>
  <si>
    <t xml:space="preserve">FİNANS-BANKACILIK VE SİGORTACILIK </t>
  </si>
  <si>
    <t>MENKUL KIYMETLER VE SERMAYE PİYASASI</t>
  </si>
  <si>
    <t>FOTOĞRAFÇILIK VE KAMAERAMANLIK</t>
  </si>
  <si>
    <t>GRAFİK TASARIM</t>
  </si>
  <si>
    <t>EĞİTİM FAKÜLTESİ</t>
  </si>
  <si>
    <t>MATEMATİK VE FEN BİLİMLERİ EĞİTİMİ</t>
  </si>
  <si>
    <t>FEN BİLGİSİ EĞİTİMİ</t>
  </si>
  <si>
    <t>MATEMATİK EĞİTİMİ</t>
  </si>
  <si>
    <t>TÜRKÇE EĞİTİMİ</t>
  </si>
  <si>
    <t>SOSYAL BİLGİLER EĞİTİMİ</t>
  </si>
  <si>
    <t>TEMEL EĞİTİM</t>
  </si>
  <si>
    <t>SINIF EĞİTİMİ</t>
  </si>
  <si>
    <t>EĞİTİM BİLİMLERİ</t>
  </si>
  <si>
    <t>EĞİTİM PROGRAMLARI VE ÖĞRETİM</t>
  </si>
  <si>
    <t>EĞİTİM YÖNETİMİ</t>
  </si>
  <si>
    <t>REHBERLİK VE PSİKOLOJİK DANIŞMANLIK</t>
  </si>
  <si>
    <t>EĞİTİMDE ÖLÇME VE DEĞERLENDİRME</t>
  </si>
  <si>
    <t>HAYAT BOYU ÖĞRENME VE YETİŞKİN EĞİTİMİ</t>
  </si>
  <si>
    <t>EĞİTİMDE FELSEFİ, SOSYAL VE TARİHİ TEMELLERİ</t>
  </si>
  <si>
    <t>ÖZEL EĞİTİM</t>
  </si>
  <si>
    <t>İŞİTME ENGELLİLER EĞİTİMİ</t>
  </si>
  <si>
    <t>GÖRME ENGELLİLER EĞİTİMİ</t>
  </si>
  <si>
    <t>ÖZEL YETENEKLİLER EĞİTİMİ</t>
  </si>
  <si>
    <t>ZİHİNSEL ENGELLİLER EĞİTİMİ</t>
  </si>
  <si>
    <t>BİLGİSAYAR VE ÖĞRETİM TEKNOLOJİLERİ EĞİTİMİ</t>
  </si>
  <si>
    <t>SİYASİ TARİH</t>
  </si>
  <si>
    <t>ULUSLARARASI HUKUK</t>
  </si>
  <si>
    <t>BEDEN EĞİTİMİ VE SPOR EĞİTİMİ</t>
  </si>
  <si>
    <t>SPOR YÖNETİCİLİĞİ</t>
  </si>
  <si>
    <t>ANTRENÖRLÜK EĞİTİMİ</t>
  </si>
  <si>
    <t>BEDEN EĞİTİMİ VE SPOR YÜKSEKOKULU</t>
  </si>
  <si>
    <t xml:space="preserve">MUCUR MESLEK YÜKSEKOKULU </t>
  </si>
  <si>
    <t>SAĞLIK HİZMETLERİ MESLEK YÜKSEKOKULU</t>
  </si>
  <si>
    <t xml:space="preserve">KIRŞEHİR AHİ EVRAN ÜNİVERSİTESİ REKTÖRLÜĞÜ                                                                                                                                                                                                                                                                                                                                            2019 YILI AKADEMİK PERSONEL PLANLAMASI </t>
  </si>
  <si>
    <r>
      <t xml:space="preserve">                           </t>
    </r>
    <r>
      <rPr>
        <b/>
        <sz val="22"/>
        <color theme="1"/>
        <rFont val="Calibri"/>
        <family val="2"/>
        <charset val="162"/>
        <scheme val="minor"/>
      </rPr>
      <t xml:space="preserve">  </t>
    </r>
    <r>
      <rPr>
        <b/>
        <sz val="16"/>
        <color theme="1"/>
        <rFont val="Calibri"/>
        <family val="2"/>
        <charset val="162"/>
        <scheme val="minor"/>
      </rPr>
      <t>Devlet Yükseköğretim Kurumlarında Öğretim Elemanı Norm   Kadrolarının Belirlenmesine ve Kullanılmasına İlişkin Yönetmelik (4/8.maddesi) Kapsamında; Üniversitemiz Senatosunun 26.12.2018 tarih ve 2018/16-01 sayılı kararı ile Üniversitemiz birimlerinin 2019 yılı akademik personel planlaması tabloda belirtildiği şekliyle kabul edilmiştir.</t>
    </r>
  </si>
  <si>
    <t>TÜRKÇE VE SOSYAL BİLİMLER EĞİTİMİ</t>
  </si>
  <si>
    <t>OKUL ÖNCESİ EĞİTİMİ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</si>
</sst>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b/>
      <sz val="9"/>
      <name val="Calibri"/>
      <family val="2"/>
      <charset val="162"/>
    </font>
    <font>
      <sz val="9"/>
      <name val="Calibri"/>
      <family val="2"/>
      <charset val="162"/>
    </font>
    <font>
      <b/>
      <sz val="14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2"/>
      <name val="Calibri"/>
      <family val="2"/>
      <charset val="162"/>
    </font>
    <font>
      <sz val="11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10"/>
      <name val="Calibri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</font>
    <font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2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8"/>
      <color rgb="FF00000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3" fillId="0" borderId="4" xfId="1" applyNumberFormat="1" applyFont="1" applyFill="1" applyBorder="1" applyAlignment="1">
      <alignment vertical="center"/>
    </xf>
    <xf numFmtId="0" fontId="2" fillId="2" borderId="8" xfId="1" applyFont="1" applyFill="1" applyBorder="1" applyAlignment="1">
      <alignment horizontal="center" vertical="center"/>
    </xf>
    <xf numFmtId="0" fontId="3" fillId="0" borderId="4" xfId="1" applyNumberFormat="1" applyFont="1" applyFill="1" applyBorder="1"/>
    <xf numFmtId="0" fontId="2" fillId="0" borderId="2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textRotation="90" wrapText="1"/>
    </xf>
    <xf numFmtId="0" fontId="7" fillId="0" borderId="2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textRotation="90" wrapText="1"/>
    </xf>
    <xf numFmtId="0" fontId="11" fillId="0" borderId="4" xfId="1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4" fillId="0" borderId="4" xfId="0" applyFont="1" applyBorder="1"/>
    <xf numFmtId="0" fontId="12" fillId="0" borderId="4" xfId="0" applyFont="1" applyBorder="1"/>
    <xf numFmtId="0" fontId="3" fillId="0" borderId="4" xfId="0" applyNumberFormat="1" applyFont="1" applyFill="1" applyBorder="1" applyAlignment="1">
      <alignment vertical="center"/>
    </xf>
    <xf numFmtId="0" fontId="3" fillId="0" borderId="4" xfId="0" applyNumberFormat="1" applyFont="1" applyFill="1" applyBorder="1"/>
    <xf numFmtId="0" fontId="15" fillId="0" borderId="4" xfId="0" applyNumberFormat="1" applyFont="1" applyFill="1" applyBorder="1" applyAlignment="1">
      <alignment vertical="center"/>
    </xf>
    <xf numFmtId="0" fontId="14" fillId="0" borderId="4" xfId="0" applyFont="1" applyBorder="1" applyAlignment="1">
      <alignment vertical="top" wrapText="1"/>
    </xf>
    <xf numFmtId="0" fontId="3" fillId="0" borderId="4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 textRotation="90" wrapText="1"/>
    </xf>
    <xf numFmtId="0" fontId="16" fillId="0" borderId="3" xfId="1" applyFont="1" applyBorder="1" applyAlignment="1">
      <alignment horizontal="center" vertical="center"/>
    </xf>
    <xf numFmtId="0" fontId="15" fillId="0" borderId="6" xfId="1" applyNumberFormat="1" applyFont="1" applyFill="1" applyBorder="1"/>
    <xf numFmtId="0" fontId="18" fillId="2" borderId="7" xfId="1" applyFont="1" applyFill="1" applyBorder="1" applyAlignment="1">
      <alignment horizontal="center" vertical="center"/>
    </xf>
    <xf numFmtId="0" fontId="15" fillId="0" borderId="4" xfId="1" applyNumberFormat="1" applyFont="1" applyFill="1" applyBorder="1" applyAlignment="1">
      <alignment vertical="center"/>
    </xf>
    <xf numFmtId="0" fontId="18" fillId="2" borderId="8" xfId="1" applyFont="1" applyFill="1" applyBorder="1" applyAlignment="1">
      <alignment horizontal="center" vertical="center"/>
    </xf>
    <xf numFmtId="0" fontId="15" fillId="0" borderId="23" xfId="1" applyNumberFormat="1" applyFont="1" applyFill="1" applyBorder="1" applyAlignment="1">
      <alignment vertical="center"/>
    </xf>
    <xf numFmtId="0" fontId="18" fillId="2" borderId="29" xfId="1" applyFont="1" applyFill="1" applyBorder="1" applyAlignment="1">
      <alignment horizontal="center" vertical="center"/>
    </xf>
    <xf numFmtId="0" fontId="15" fillId="0" borderId="6" xfId="1" applyNumberFormat="1" applyFont="1" applyFill="1" applyBorder="1" applyAlignment="1">
      <alignment vertical="center"/>
    </xf>
    <xf numFmtId="0" fontId="15" fillId="0" borderId="24" xfId="1" applyNumberFormat="1" applyFont="1" applyFill="1" applyBorder="1" applyAlignment="1">
      <alignment vertical="center"/>
    </xf>
    <xf numFmtId="0" fontId="18" fillId="2" borderId="31" xfId="1" applyFont="1" applyFill="1" applyBorder="1" applyAlignment="1">
      <alignment horizontal="center" vertical="center"/>
    </xf>
    <xf numFmtId="0" fontId="15" fillId="0" borderId="9" xfId="1" applyNumberFormat="1" applyFont="1" applyFill="1" applyBorder="1" applyAlignment="1">
      <alignment vertical="center"/>
    </xf>
    <xf numFmtId="0" fontId="18" fillId="2" borderId="10" xfId="1" applyFont="1" applyFill="1" applyBorder="1" applyAlignment="1">
      <alignment horizontal="center" vertical="center"/>
    </xf>
    <xf numFmtId="0" fontId="18" fillId="0" borderId="6" xfId="1" applyNumberFormat="1" applyFont="1" applyFill="1" applyBorder="1" applyAlignment="1">
      <alignment horizontal="center"/>
    </xf>
    <xf numFmtId="0" fontId="18" fillId="0" borderId="4" xfId="1" applyNumberFormat="1" applyFont="1" applyFill="1" applyBorder="1" applyAlignment="1">
      <alignment horizontal="center" vertical="center"/>
    </xf>
    <xf numFmtId="0" fontId="18" fillId="0" borderId="23" xfId="1" applyNumberFormat="1" applyFont="1" applyFill="1" applyBorder="1" applyAlignment="1">
      <alignment horizontal="center" vertical="center"/>
    </xf>
    <xf numFmtId="0" fontId="18" fillId="0" borderId="6" xfId="1" applyNumberFormat="1" applyFont="1" applyFill="1" applyBorder="1" applyAlignment="1">
      <alignment horizontal="center" vertical="center"/>
    </xf>
    <xf numFmtId="0" fontId="18" fillId="0" borderId="24" xfId="1" applyNumberFormat="1" applyFont="1" applyFill="1" applyBorder="1" applyAlignment="1">
      <alignment horizontal="center" vertical="center"/>
    </xf>
    <xf numFmtId="0" fontId="18" fillId="0" borderId="9" xfId="1" applyNumberFormat="1" applyFont="1" applyFill="1" applyBorder="1" applyAlignment="1">
      <alignment horizontal="center" vertical="center"/>
    </xf>
    <xf numFmtId="0" fontId="17" fillId="0" borderId="0" xfId="0" applyFont="1" applyBorder="1" applyAlignment="1"/>
    <xf numFmtId="0" fontId="12" fillId="0" borderId="8" xfId="0" applyFont="1" applyBorder="1" applyAlignment="1">
      <alignment horizontal="center"/>
    </xf>
    <xf numFmtId="0" fontId="12" fillId="0" borderId="11" xfId="0" applyFont="1" applyBorder="1"/>
    <xf numFmtId="0" fontId="2" fillId="2" borderId="31" xfId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20" fillId="0" borderId="4" xfId="0" applyFont="1" applyBorder="1"/>
    <xf numFmtId="0" fontId="3" fillId="0" borderId="23" xfId="1" applyNumberFormat="1" applyFont="1" applyFill="1" applyBorder="1" applyAlignment="1">
      <alignment vertical="center"/>
    </xf>
    <xf numFmtId="0" fontId="11" fillId="0" borderId="23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3" fillId="0" borderId="23" xfId="0" applyNumberFormat="1" applyFont="1" applyFill="1" applyBorder="1" applyAlignment="1">
      <alignment wrapText="1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3" fillId="0" borderId="24" xfId="0" applyNumberFormat="1" applyFont="1" applyFill="1" applyBorder="1" applyAlignment="1">
      <alignment vertical="center"/>
    </xf>
    <xf numFmtId="0" fontId="2" fillId="0" borderId="33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textRotation="90" wrapText="1"/>
    </xf>
    <xf numFmtId="0" fontId="2" fillId="0" borderId="12" xfId="1" applyFont="1" applyBorder="1" applyAlignment="1">
      <alignment horizontal="center" vertical="center"/>
    </xf>
    <xf numFmtId="0" fontId="3" fillId="0" borderId="23" xfId="0" applyNumberFormat="1" applyFont="1" applyFill="1" applyBorder="1" applyAlignment="1">
      <alignment vertical="center"/>
    </xf>
    <xf numFmtId="0" fontId="2" fillId="2" borderId="29" xfId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3" fillId="0" borderId="24" xfId="1" applyNumberFormat="1" applyFont="1" applyFill="1" applyBorder="1"/>
    <xf numFmtId="0" fontId="14" fillId="0" borderId="23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3" fillId="0" borderId="23" xfId="0" applyNumberFormat="1" applyFont="1" applyFill="1" applyBorder="1" applyAlignment="1">
      <alignment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left" vertical="center"/>
    </xf>
    <xf numFmtId="0" fontId="14" fillId="0" borderId="4" xfId="0" applyFont="1" applyBorder="1" applyAlignment="1">
      <alignment vertical="center"/>
    </xf>
    <xf numFmtId="0" fontId="11" fillId="0" borderId="4" xfId="1" applyNumberFormat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0" borderId="4" xfId="1" applyNumberFormat="1" applyFont="1" applyFill="1" applyBorder="1" applyAlignment="1">
      <alignment horizontal="center" vertical="center"/>
    </xf>
    <xf numFmtId="0" fontId="3" fillId="0" borderId="23" xfId="1" applyNumberFormat="1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1" fillId="2" borderId="29" xfId="1" applyFont="1" applyFill="1" applyBorder="1" applyAlignment="1">
      <alignment horizontal="center" vertical="center"/>
    </xf>
    <xf numFmtId="0" fontId="2" fillId="0" borderId="24" xfId="1" applyNumberFormat="1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23" xfId="1" applyNumberFormat="1" applyFont="1" applyFill="1" applyBorder="1" applyAlignment="1">
      <alignment horizontal="center" vertical="center"/>
    </xf>
    <xf numFmtId="0" fontId="11" fillId="0" borderId="24" xfId="1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4" fillId="0" borderId="23" xfId="0" applyFont="1" applyBorder="1"/>
    <xf numFmtId="0" fontId="12" fillId="0" borderId="23" xfId="0" applyFont="1" applyBorder="1" applyAlignment="1">
      <alignment horizontal="center"/>
    </xf>
    <xf numFmtId="0" fontId="12" fillId="0" borderId="23" xfId="0" applyFont="1" applyBorder="1"/>
    <xf numFmtId="0" fontId="12" fillId="0" borderId="29" xfId="0" applyFont="1" applyBorder="1" applyAlignment="1">
      <alignment horizontal="center"/>
    </xf>
    <xf numFmtId="0" fontId="11" fillId="0" borderId="11" xfId="1" applyNumberFormat="1" applyFont="1" applyFill="1" applyBorder="1" applyAlignment="1">
      <alignment horizontal="center" vertical="center"/>
    </xf>
    <xf numFmtId="0" fontId="11" fillId="0" borderId="23" xfId="1" applyNumberFormat="1" applyFont="1" applyFill="1" applyBorder="1"/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23" xfId="1" applyNumberFormat="1" applyFont="1" applyFill="1" applyBorder="1" applyAlignment="1">
      <alignment horizontal="left" vertical="center" wrapText="1"/>
    </xf>
    <xf numFmtId="0" fontId="13" fillId="0" borderId="23" xfId="1" applyNumberFormat="1" applyFont="1" applyFill="1" applyBorder="1" applyAlignment="1">
      <alignment vertical="center"/>
    </xf>
    <xf numFmtId="0" fontId="11" fillId="0" borderId="23" xfId="1" applyNumberFormat="1" applyFont="1" applyFill="1" applyBorder="1" applyAlignment="1">
      <alignment horizontal="center" vertical="center"/>
    </xf>
    <xf numFmtId="0" fontId="11" fillId="2" borderId="29" xfId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left" vertical="center"/>
    </xf>
    <xf numFmtId="0" fontId="11" fillId="0" borderId="4" xfId="1" applyNumberFormat="1" applyFont="1" applyFill="1" applyBorder="1" applyAlignment="1">
      <alignment horizontal="center" vertical="center"/>
    </xf>
    <xf numFmtId="0" fontId="11" fillId="2" borderId="29" xfId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" fillId="0" borderId="23" xfId="1" applyNumberFormat="1" applyFont="1" applyFill="1" applyBorder="1" applyAlignment="1">
      <alignment horizontal="left" vertical="center"/>
    </xf>
    <xf numFmtId="0" fontId="3" fillId="0" borderId="4" xfId="1" applyNumberFormat="1" applyFont="1" applyFill="1" applyBorder="1" applyAlignment="1">
      <alignment horizontal="left" vertical="center"/>
    </xf>
    <xf numFmtId="0" fontId="11" fillId="0" borderId="4" xfId="1" applyNumberFormat="1" applyFont="1" applyFill="1" applyBorder="1" applyAlignment="1">
      <alignment horizontal="center" vertical="center"/>
    </xf>
    <xf numFmtId="0" fontId="11" fillId="0" borderId="23" xfId="1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1" fillId="2" borderId="10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3" fillId="0" borderId="24" xfId="1" applyNumberFormat="1" applyFont="1" applyFill="1" applyBorder="1" applyAlignment="1">
      <alignment vertical="center"/>
    </xf>
    <xf numFmtId="0" fontId="11" fillId="0" borderId="24" xfId="1" applyNumberFormat="1" applyFont="1" applyFill="1" applyBorder="1" applyAlignment="1">
      <alignment horizontal="center" vertical="center"/>
    </xf>
    <xf numFmtId="0" fontId="11" fillId="2" borderId="24" xfId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/>
    </xf>
    <xf numFmtId="0" fontId="26" fillId="0" borderId="42" xfId="0" applyFont="1" applyBorder="1" applyAlignment="1">
      <alignment horizontal="center" vertical="center" wrapText="1"/>
    </xf>
    <xf numFmtId="0" fontId="8" fillId="0" borderId="26" xfId="1" applyNumberFormat="1" applyFont="1" applyFill="1" applyBorder="1" applyAlignment="1">
      <alignment horizontal="center" vertical="center" textRotation="90" wrapText="1"/>
    </xf>
    <xf numFmtId="0" fontId="8" fillId="0" borderId="35" xfId="1" applyNumberFormat="1" applyFont="1" applyFill="1" applyBorder="1" applyAlignment="1">
      <alignment horizontal="center" vertical="center" textRotation="90" wrapText="1"/>
    </xf>
    <xf numFmtId="0" fontId="22" fillId="0" borderId="41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8" fillId="0" borderId="22" xfId="1" applyNumberFormat="1" applyFont="1" applyFill="1" applyBorder="1" applyAlignment="1">
      <alignment horizontal="center" vertical="center" textRotation="90" wrapText="1"/>
    </xf>
    <xf numFmtId="0" fontId="8" fillId="0" borderId="0" xfId="1" applyNumberFormat="1" applyFont="1" applyFill="1" applyBorder="1" applyAlignment="1">
      <alignment horizontal="center" vertical="center" textRotation="90" wrapText="1"/>
    </xf>
    <xf numFmtId="0" fontId="3" fillId="0" borderId="23" xfId="1" applyNumberFormat="1" applyFont="1" applyFill="1" applyBorder="1" applyAlignment="1">
      <alignment horizontal="left" vertical="center"/>
    </xf>
    <xf numFmtId="0" fontId="3" fillId="0" borderId="21" xfId="1" applyNumberFormat="1" applyFont="1" applyFill="1" applyBorder="1" applyAlignment="1">
      <alignment horizontal="left" vertical="center"/>
    </xf>
    <xf numFmtId="0" fontId="3" fillId="0" borderId="24" xfId="1" applyNumberFormat="1" applyFont="1" applyFill="1" applyBorder="1" applyAlignment="1">
      <alignment horizontal="left" vertical="center"/>
    </xf>
    <xf numFmtId="0" fontId="3" fillId="0" borderId="4" xfId="1" applyNumberFormat="1" applyFont="1" applyFill="1" applyBorder="1" applyAlignment="1">
      <alignment horizontal="left" vertical="center"/>
    </xf>
    <xf numFmtId="0" fontId="7" fillId="0" borderId="4" xfId="1" applyNumberFormat="1" applyFont="1" applyFill="1" applyBorder="1" applyAlignment="1">
      <alignment horizontal="center" vertical="center"/>
    </xf>
    <xf numFmtId="0" fontId="22" fillId="0" borderId="33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4" fillId="0" borderId="22" xfId="1" applyNumberFormat="1" applyFont="1" applyFill="1" applyBorder="1" applyAlignment="1">
      <alignment horizontal="center" vertical="center" textRotation="90" wrapText="1"/>
    </xf>
    <xf numFmtId="0" fontId="4" fillId="0" borderId="0" xfId="1" applyNumberFormat="1" applyFont="1" applyFill="1" applyBorder="1" applyAlignment="1">
      <alignment horizontal="center" vertical="center" textRotation="90" wrapText="1"/>
    </xf>
    <xf numFmtId="0" fontId="7" fillId="2" borderId="29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0" borderId="23" xfId="1" applyNumberFormat="1" applyFont="1" applyFill="1" applyBorder="1" applyAlignment="1">
      <alignment horizontal="center" vertical="center"/>
    </xf>
    <xf numFmtId="0" fontId="4" fillId="0" borderId="27" xfId="1" applyNumberFormat="1" applyFont="1" applyFill="1" applyBorder="1" applyAlignment="1">
      <alignment horizontal="center" vertical="center" textRotation="90" wrapText="1"/>
    </xf>
    <xf numFmtId="0" fontId="8" fillId="0" borderId="24" xfId="1" applyNumberFormat="1" applyFont="1" applyFill="1" applyBorder="1" applyAlignment="1">
      <alignment horizontal="center" vertical="center" textRotation="90" wrapText="1"/>
    </xf>
    <xf numFmtId="0" fontId="8" fillId="0" borderId="4" xfId="1" applyNumberFormat="1" applyFont="1" applyFill="1" applyBorder="1" applyAlignment="1">
      <alignment horizontal="center" vertical="center" textRotation="90" wrapText="1"/>
    </xf>
    <xf numFmtId="0" fontId="8" fillId="0" borderId="44" xfId="1" applyNumberFormat="1" applyFont="1" applyFill="1" applyBorder="1" applyAlignment="1">
      <alignment horizontal="center" vertical="center" textRotation="90" wrapText="1"/>
    </xf>
    <xf numFmtId="0" fontId="3" fillId="0" borderId="24" xfId="1" applyNumberFormat="1" applyFont="1" applyFill="1" applyBorder="1" applyAlignment="1">
      <alignment horizontal="left"/>
    </xf>
    <xf numFmtId="0" fontId="3" fillId="0" borderId="4" xfId="1" applyNumberFormat="1" applyFont="1" applyFill="1" applyBorder="1" applyAlignment="1">
      <alignment horizontal="left"/>
    </xf>
    <xf numFmtId="0" fontId="4" fillId="0" borderId="26" xfId="1" applyNumberFormat="1" applyFont="1" applyFill="1" applyBorder="1" applyAlignment="1">
      <alignment horizontal="center" vertical="center" textRotation="90"/>
    </xf>
    <xf numFmtId="0" fontId="4" fillId="0" borderId="35" xfId="1" applyNumberFormat="1" applyFont="1" applyFill="1" applyBorder="1" applyAlignment="1">
      <alignment horizontal="center" vertical="center" textRotation="90"/>
    </xf>
    <xf numFmtId="0" fontId="4" fillId="0" borderId="22" xfId="1" applyNumberFormat="1" applyFont="1" applyFill="1" applyBorder="1" applyAlignment="1">
      <alignment horizontal="center" vertical="center" textRotation="90"/>
    </xf>
    <xf numFmtId="0" fontId="4" fillId="0" borderId="0" xfId="1" applyNumberFormat="1" applyFont="1" applyFill="1" applyBorder="1" applyAlignment="1">
      <alignment horizontal="center" vertical="center" textRotation="90"/>
    </xf>
    <xf numFmtId="0" fontId="8" fillId="0" borderId="26" xfId="1" applyNumberFormat="1" applyFont="1" applyFill="1" applyBorder="1" applyAlignment="1">
      <alignment horizontal="center" vertical="center" textRotation="90"/>
    </xf>
    <xf numFmtId="0" fontId="8" fillId="0" borderId="35" xfId="1" applyNumberFormat="1" applyFont="1" applyFill="1" applyBorder="1" applyAlignment="1">
      <alignment horizontal="center" vertical="center" textRotation="90"/>
    </xf>
    <xf numFmtId="0" fontId="11" fillId="0" borderId="4" xfId="1" applyNumberFormat="1" applyFont="1" applyFill="1" applyBorder="1" applyAlignment="1">
      <alignment horizontal="center" vertical="center"/>
    </xf>
    <xf numFmtId="0" fontId="11" fillId="2" borderId="29" xfId="1" applyFont="1" applyFill="1" applyBorder="1" applyAlignment="1">
      <alignment horizontal="center" vertical="center"/>
    </xf>
    <xf numFmtId="0" fontId="11" fillId="2" borderId="38" xfId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center" vertical="center"/>
    </xf>
    <xf numFmtId="0" fontId="11" fillId="0" borderId="23" xfId="1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5" fillId="0" borderId="14" xfId="1" applyNumberFormat="1" applyFont="1" applyFill="1" applyBorder="1" applyAlignment="1">
      <alignment horizontal="left" vertical="center"/>
    </xf>
    <xf numFmtId="0" fontId="15" fillId="0" borderId="30" xfId="1" applyNumberFormat="1" applyFont="1" applyFill="1" applyBorder="1" applyAlignment="1">
      <alignment horizontal="left" vertical="center"/>
    </xf>
    <xf numFmtId="0" fontId="15" fillId="0" borderId="15" xfId="1" applyNumberFormat="1" applyFont="1" applyFill="1" applyBorder="1" applyAlignment="1">
      <alignment horizontal="left" vertical="center"/>
    </xf>
    <xf numFmtId="0" fontId="15" fillId="0" borderId="28" xfId="1" applyNumberFormat="1" applyFont="1" applyFill="1" applyBorder="1" applyAlignment="1">
      <alignment horizontal="left" vertical="center"/>
    </xf>
    <xf numFmtId="0" fontId="15" fillId="0" borderId="16" xfId="1" applyNumberFormat="1" applyFont="1" applyFill="1" applyBorder="1" applyAlignment="1">
      <alignment horizontal="left" vertical="center"/>
    </xf>
    <xf numFmtId="0" fontId="23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4" xfId="0" applyFont="1" applyBorder="1" applyAlignment="1">
      <alignment vertical="center"/>
    </xf>
    <xf numFmtId="0" fontId="3" fillId="0" borderId="4" xfId="0" applyNumberFormat="1" applyFont="1" applyFill="1" applyBorder="1" applyAlignment="1">
      <alignment horizontal="left" vertical="center" wrapText="1"/>
    </xf>
    <xf numFmtId="0" fontId="22" fillId="0" borderId="33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14" fillId="0" borderId="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4" fillId="0" borderId="34" xfId="1" applyNumberFormat="1" applyFont="1" applyFill="1" applyBorder="1" applyAlignment="1">
      <alignment horizontal="center" vertical="center" textRotation="90"/>
    </xf>
    <xf numFmtId="0" fontId="4" fillId="0" borderId="39" xfId="1" applyNumberFormat="1" applyFont="1" applyFill="1" applyBorder="1" applyAlignment="1">
      <alignment horizontal="center" vertical="center" textRotation="90"/>
    </xf>
    <xf numFmtId="0" fontId="4" fillId="0" borderId="40" xfId="1" applyNumberFormat="1" applyFont="1" applyFill="1" applyBorder="1" applyAlignment="1">
      <alignment horizontal="center" vertical="center" textRotation="90"/>
    </xf>
    <xf numFmtId="0" fontId="22" fillId="0" borderId="26" xfId="0" applyFont="1" applyBorder="1" applyAlignment="1">
      <alignment horizontal="center" vertical="center" textRotation="90"/>
    </xf>
    <xf numFmtId="0" fontId="22" fillId="0" borderId="35" xfId="0" applyFont="1" applyBorder="1" applyAlignment="1">
      <alignment horizontal="center" vertical="center" textRotation="90"/>
    </xf>
    <xf numFmtId="0" fontId="8" fillId="0" borderId="37" xfId="1" applyNumberFormat="1" applyFont="1" applyFill="1" applyBorder="1" applyAlignment="1">
      <alignment horizontal="center" vertical="center" textRotation="90" wrapText="1"/>
    </xf>
    <xf numFmtId="0" fontId="8" fillId="0" borderId="40" xfId="1" applyNumberFormat="1" applyFont="1" applyFill="1" applyBorder="1" applyAlignment="1">
      <alignment horizontal="center" vertical="center" textRotation="90" wrapText="1"/>
    </xf>
    <xf numFmtId="0" fontId="22" fillId="0" borderId="9" xfId="0" applyFont="1" applyBorder="1" applyAlignment="1">
      <alignment horizontal="left"/>
    </xf>
    <xf numFmtId="0" fontId="22" fillId="0" borderId="33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8" fillId="0" borderId="36" xfId="1" applyNumberFormat="1" applyFont="1" applyFill="1" applyBorder="1" applyAlignment="1">
      <alignment horizontal="center" vertical="center" textRotation="90"/>
    </xf>
    <xf numFmtId="0" fontId="8" fillId="0" borderId="43" xfId="1" applyNumberFormat="1" applyFont="1" applyFill="1" applyBorder="1" applyAlignment="1">
      <alignment horizontal="center" vertical="center" textRotation="90"/>
    </xf>
    <xf numFmtId="0" fontId="5" fillId="0" borderId="0" xfId="0" applyFont="1" applyAlignment="1">
      <alignment horizontal="left" vertical="center" wrapText="1"/>
    </xf>
    <xf numFmtId="0" fontId="8" fillId="0" borderId="36" xfId="1" applyNumberFormat="1" applyFont="1" applyFill="1" applyBorder="1" applyAlignment="1">
      <alignment horizontal="center" vertical="center" textRotation="90" wrapText="1"/>
    </xf>
    <xf numFmtId="0" fontId="4" fillId="0" borderId="18" xfId="1" applyNumberFormat="1" applyFont="1" applyFill="1" applyBorder="1" applyAlignment="1">
      <alignment horizontal="center" vertical="center" textRotation="90"/>
    </xf>
    <xf numFmtId="0" fontId="4" fillId="0" borderId="19" xfId="1" applyNumberFormat="1" applyFont="1" applyFill="1" applyBorder="1" applyAlignment="1">
      <alignment horizontal="center" vertical="center" textRotation="90"/>
    </xf>
    <xf numFmtId="0" fontId="4" fillId="0" borderId="20" xfId="1" applyNumberFormat="1" applyFont="1" applyFill="1" applyBorder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1</xdr:col>
      <xdr:colOff>295275</xdr:colOff>
      <xdr:row>0</xdr:row>
      <xdr:rowOff>876300</xdr:rowOff>
    </xdr:to>
    <xdr:pic>
      <xdr:nvPicPr>
        <xdr:cNvPr id="9" name="Resim 8" descr="C:\Users\ersoy\Desktop\ahievran_logo_210518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97155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tabSelected="1" topLeftCell="A166" zoomScaleNormal="100" workbookViewId="0">
      <selection activeCell="C172" sqref="C172"/>
    </sheetView>
  </sheetViews>
  <sheetFormatPr defaultRowHeight="15" x14ac:dyDescent="0.25"/>
  <cols>
    <col min="1" max="1" width="12.42578125" customWidth="1"/>
    <col min="2" max="2" width="39.28515625" bestFit="1" customWidth="1"/>
    <col min="3" max="3" width="41.28515625" bestFit="1" customWidth="1"/>
  </cols>
  <sheetData>
    <row r="1" spans="1:8" ht="163.5" customHeight="1" x14ac:dyDescent="0.25">
      <c r="A1" s="188" t="s">
        <v>319</v>
      </c>
      <c r="B1" s="188"/>
      <c r="C1" s="188"/>
      <c r="D1" s="188"/>
      <c r="E1" s="188"/>
      <c r="F1" s="188"/>
      <c r="G1" s="188"/>
      <c r="H1" s="188"/>
    </row>
    <row r="2" spans="1:8" ht="69" customHeight="1" thickBot="1" x14ac:dyDescent="0.3">
      <c r="A2" s="122" t="s">
        <v>318</v>
      </c>
      <c r="B2" s="122"/>
      <c r="C2" s="122"/>
      <c r="D2" s="122"/>
      <c r="E2" s="122"/>
      <c r="F2" s="122"/>
      <c r="G2" s="122"/>
      <c r="H2" s="122"/>
    </row>
    <row r="3" spans="1:8" ht="60" x14ac:dyDescent="0.25">
      <c r="A3" s="4" t="s">
        <v>9</v>
      </c>
      <c r="B3" s="5" t="s">
        <v>10</v>
      </c>
      <c r="C3" s="5" t="s">
        <v>11</v>
      </c>
      <c r="D3" s="7" t="s">
        <v>13</v>
      </c>
      <c r="E3" s="7" t="s">
        <v>14</v>
      </c>
      <c r="F3" s="7" t="s">
        <v>15</v>
      </c>
      <c r="G3" s="7" t="s">
        <v>16</v>
      </c>
      <c r="H3" s="6" t="s">
        <v>12</v>
      </c>
    </row>
    <row r="4" spans="1:8" ht="49.5" customHeight="1" thickBot="1" x14ac:dyDescent="0.3">
      <c r="A4" s="123" t="s">
        <v>17</v>
      </c>
      <c r="B4" s="100" t="s">
        <v>18</v>
      </c>
      <c r="C4" s="101" t="s">
        <v>19</v>
      </c>
      <c r="D4" s="51"/>
      <c r="E4" s="51"/>
      <c r="F4" s="51">
        <v>2</v>
      </c>
      <c r="G4" s="51"/>
      <c r="H4" s="84">
        <v>2</v>
      </c>
    </row>
    <row r="5" spans="1:8" ht="46.5" customHeight="1" thickBot="1" x14ac:dyDescent="0.3">
      <c r="A5" s="124"/>
      <c r="B5" s="125" t="s">
        <v>17</v>
      </c>
      <c r="C5" s="126"/>
      <c r="D5" s="98">
        <f>SUM(D4:D4)</f>
        <v>0</v>
      </c>
      <c r="E5" s="98">
        <f>SUM(E4:E4)</f>
        <v>0</v>
      </c>
      <c r="F5" s="98">
        <f>SUM(F4:F4)</f>
        <v>2</v>
      </c>
      <c r="G5" s="98">
        <f>SUM(G4:G4)</f>
        <v>0</v>
      </c>
      <c r="H5" s="99">
        <v>2</v>
      </c>
    </row>
    <row r="6" spans="1:8" ht="15.75" thickBot="1" x14ac:dyDescent="0.3">
      <c r="A6" s="127"/>
      <c r="B6" s="128"/>
      <c r="C6" s="128"/>
      <c r="D6" s="128"/>
      <c r="E6" s="128"/>
      <c r="F6" s="128"/>
      <c r="G6" s="128"/>
      <c r="H6" s="128"/>
    </row>
    <row r="7" spans="1:8" ht="60" x14ac:dyDescent="0.25">
      <c r="A7" s="4" t="s">
        <v>9</v>
      </c>
      <c r="B7" s="5" t="s">
        <v>10</v>
      </c>
      <c r="C7" s="5" t="s">
        <v>11</v>
      </c>
      <c r="D7" s="7" t="s">
        <v>13</v>
      </c>
      <c r="E7" s="7" t="s">
        <v>14</v>
      </c>
      <c r="F7" s="7" t="s">
        <v>15</v>
      </c>
      <c r="G7" s="7" t="s">
        <v>16</v>
      </c>
      <c r="H7" s="6" t="s">
        <v>12</v>
      </c>
    </row>
    <row r="8" spans="1:8" x14ac:dyDescent="0.25">
      <c r="A8" s="123" t="s">
        <v>20</v>
      </c>
      <c r="B8" s="129" t="s">
        <v>21</v>
      </c>
      <c r="C8" s="132" t="s">
        <v>21</v>
      </c>
      <c r="D8" s="133"/>
      <c r="E8" s="133"/>
      <c r="F8" s="133"/>
      <c r="G8" s="133">
        <v>1</v>
      </c>
      <c r="H8" s="138">
        <v>1</v>
      </c>
    </row>
    <row r="9" spans="1:8" x14ac:dyDescent="0.25">
      <c r="A9" s="123"/>
      <c r="B9" s="130"/>
      <c r="C9" s="132"/>
      <c r="D9" s="133"/>
      <c r="E9" s="133"/>
      <c r="F9" s="133"/>
      <c r="G9" s="133"/>
      <c r="H9" s="139"/>
    </row>
    <row r="10" spans="1:8" x14ac:dyDescent="0.25">
      <c r="A10" s="123"/>
      <c r="B10" s="131"/>
      <c r="C10" s="132"/>
      <c r="D10" s="133"/>
      <c r="E10" s="133"/>
      <c r="F10" s="133"/>
      <c r="G10" s="133"/>
      <c r="H10" s="140"/>
    </row>
    <row r="11" spans="1:8" x14ac:dyDescent="0.25">
      <c r="A11" s="123"/>
      <c r="B11" s="132" t="s">
        <v>22</v>
      </c>
      <c r="C11" s="132" t="s">
        <v>22</v>
      </c>
      <c r="D11" s="133"/>
      <c r="E11" s="133"/>
      <c r="F11" s="133">
        <v>2</v>
      </c>
      <c r="G11" s="133"/>
      <c r="H11" s="138">
        <v>2</v>
      </c>
    </row>
    <row r="12" spans="1:8" x14ac:dyDescent="0.25">
      <c r="A12" s="123"/>
      <c r="B12" s="132"/>
      <c r="C12" s="132"/>
      <c r="D12" s="133"/>
      <c r="E12" s="133"/>
      <c r="F12" s="133"/>
      <c r="G12" s="133"/>
      <c r="H12" s="139"/>
    </row>
    <row r="13" spans="1:8" ht="15.75" thickBot="1" x14ac:dyDescent="0.3">
      <c r="A13" s="123"/>
      <c r="B13" s="129"/>
      <c r="C13" s="129"/>
      <c r="D13" s="141"/>
      <c r="E13" s="141"/>
      <c r="F13" s="141"/>
      <c r="G13" s="141"/>
      <c r="H13" s="139"/>
    </row>
    <row r="14" spans="1:8" ht="16.5" thickBot="1" x14ac:dyDescent="0.3">
      <c r="A14" s="124"/>
      <c r="B14" s="134" t="s">
        <v>20</v>
      </c>
      <c r="C14" s="135"/>
      <c r="D14" s="76">
        <f>SUM(D8:D13)</f>
        <v>0</v>
      </c>
      <c r="E14" s="76">
        <f>SUM(E8:E13)</f>
        <v>0</v>
      </c>
      <c r="F14" s="76">
        <f>SUM(F8:F13)</f>
        <v>2</v>
      </c>
      <c r="G14" s="76">
        <f>SUM(G8:G13)</f>
        <v>1</v>
      </c>
      <c r="H14" s="75">
        <v>3</v>
      </c>
    </row>
    <row r="15" spans="1:8" ht="15.75" thickBot="1" x14ac:dyDescent="0.3">
      <c r="A15" s="136"/>
      <c r="B15" s="137"/>
      <c r="C15" s="137"/>
      <c r="D15" s="137"/>
      <c r="E15" s="137"/>
      <c r="F15" s="137"/>
      <c r="G15" s="137"/>
      <c r="H15" s="137"/>
    </row>
    <row r="16" spans="1:8" ht="60" x14ac:dyDescent="0.25">
      <c r="A16" s="4" t="s">
        <v>9</v>
      </c>
      <c r="B16" s="5" t="s">
        <v>10</v>
      </c>
      <c r="C16" s="5" t="s">
        <v>11</v>
      </c>
      <c r="D16" s="7" t="s">
        <v>13</v>
      </c>
      <c r="E16" s="7" t="s">
        <v>14</v>
      </c>
      <c r="F16" s="7" t="s">
        <v>15</v>
      </c>
      <c r="G16" s="7" t="s">
        <v>16</v>
      </c>
      <c r="H16" s="6" t="s">
        <v>12</v>
      </c>
    </row>
    <row r="17" spans="1:8" x14ac:dyDescent="0.25">
      <c r="A17" s="123" t="s">
        <v>23</v>
      </c>
      <c r="B17" s="132" t="s">
        <v>24</v>
      </c>
      <c r="C17" s="1" t="s">
        <v>25</v>
      </c>
      <c r="D17" s="79"/>
      <c r="E17" s="79"/>
      <c r="F17" s="79">
        <v>1</v>
      </c>
      <c r="G17" s="79">
        <v>1</v>
      </c>
      <c r="H17" s="80">
        <v>2</v>
      </c>
    </row>
    <row r="18" spans="1:8" x14ac:dyDescent="0.25">
      <c r="A18" s="123"/>
      <c r="B18" s="132"/>
      <c r="C18" s="1" t="s">
        <v>26</v>
      </c>
      <c r="D18" s="79"/>
      <c r="E18" s="79"/>
      <c r="F18" s="79"/>
      <c r="G18" s="79">
        <v>1</v>
      </c>
      <c r="H18" s="80">
        <v>1</v>
      </c>
    </row>
    <row r="19" spans="1:8" x14ac:dyDescent="0.25">
      <c r="A19" s="123"/>
      <c r="B19" s="77" t="s">
        <v>27</v>
      </c>
      <c r="C19" s="1" t="s">
        <v>28</v>
      </c>
      <c r="D19" s="79">
        <v>1</v>
      </c>
      <c r="E19" s="79">
        <v>1</v>
      </c>
      <c r="F19" s="79">
        <v>1</v>
      </c>
      <c r="G19" s="79"/>
      <c r="H19" s="80">
        <v>3</v>
      </c>
    </row>
    <row r="20" spans="1:8" x14ac:dyDescent="0.25">
      <c r="A20" s="123"/>
      <c r="B20" s="77" t="s">
        <v>29</v>
      </c>
      <c r="C20" s="1" t="s">
        <v>30</v>
      </c>
      <c r="D20" s="79"/>
      <c r="E20" s="79"/>
      <c r="F20" s="79"/>
      <c r="G20" s="79">
        <v>2</v>
      </c>
      <c r="H20" s="80">
        <v>2</v>
      </c>
    </row>
    <row r="21" spans="1:8" x14ac:dyDescent="0.25">
      <c r="A21" s="123"/>
      <c r="B21" s="77" t="s">
        <v>31</v>
      </c>
      <c r="C21" s="1" t="s">
        <v>32</v>
      </c>
      <c r="D21" s="79"/>
      <c r="E21" s="79"/>
      <c r="F21" s="79"/>
      <c r="G21" s="79">
        <v>1</v>
      </c>
      <c r="H21" s="80">
        <v>1</v>
      </c>
    </row>
    <row r="22" spans="1:8" x14ac:dyDescent="0.25">
      <c r="A22" s="123"/>
      <c r="B22" s="77" t="s">
        <v>33</v>
      </c>
      <c r="C22" s="1" t="s">
        <v>34</v>
      </c>
      <c r="D22" s="79"/>
      <c r="E22" s="79"/>
      <c r="F22" s="79"/>
      <c r="G22" s="79">
        <v>1</v>
      </c>
      <c r="H22" s="80">
        <v>1</v>
      </c>
    </row>
    <row r="23" spans="1:8" ht="15.75" thickBot="1" x14ac:dyDescent="0.3">
      <c r="A23" s="123"/>
      <c r="B23" s="82" t="s">
        <v>35</v>
      </c>
      <c r="C23" s="50" t="s">
        <v>36</v>
      </c>
      <c r="D23" s="51"/>
      <c r="E23" s="51"/>
      <c r="F23" s="51"/>
      <c r="G23" s="51">
        <v>1</v>
      </c>
      <c r="H23" s="84">
        <v>1</v>
      </c>
    </row>
    <row r="24" spans="1:8" ht="16.5" thickBot="1" x14ac:dyDescent="0.3">
      <c r="A24" s="124"/>
      <c r="B24" s="134" t="s">
        <v>23</v>
      </c>
      <c r="C24" s="135"/>
      <c r="D24" s="98">
        <f>SUM(D17:D23)</f>
        <v>1</v>
      </c>
      <c r="E24" s="98">
        <f>SUM(E17:E23)</f>
        <v>1</v>
      </c>
      <c r="F24" s="98">
        <f>SUM(F17:F23)</f>
        <v>2</v>
      </c>
      <c r="G24" s="98">
        <f>SUM(G17:G23)</f>
        <v>7</v>
      </c>
      <c r="H24" s="99">
        <v>11</v>
      </c>
    </row>
    <row r="25" spans="1:8" x14ac:dyDescent="0.25">
      <c r="A25" s="136"/>
      <c r="B25" s="137"/>
      <c r="C25" s="137"/>
      <c r="D25" s="137"/>
      <c r="E25" s="137"/>
      <c r="F25" s="137"/>
      <c r="G25" s="137"/>
      <c r="H25" s="137"/>
    </row>
    <row r="26" spans="1:8" ht="15.75" thickBot="1" x14ac:dyDescent="0.3">
      <c r="A26" s="136"/>
      <c r="B26" s="137"/>
      <c r="C26" s="137"/>
      <c r="D26" s="137"/>
      <c r="E26" s="137"/>
      <c r="F26" s="137"/>
      <c r="G26" s="137"/>
      <c r="H26" s="137"/>
    </row>
    <row r="27" spans="1:8" ht="60" x14ac:dyDescent="0.25">
      <c r="A27" s="4" t="s">
        <v>9</v>
      </c>
      <c r="B27" s="5" t="s">
        <v>10</v>
      </c>
      <c r="C27" s="5" t="s">
        <v>11</v>
      </c>
      <c r="D27" s="7" t="s">
        <v>13</v>
      </c>
      <c r="E27" s="7" t="s">
        <v>14</v>
      </c>
      <c r="F27" s="7" t="s">
        <v>15</v>
      </c>
      <c r="G27" s="7" t="s">
        <v>16</v>
      </c>
      <c r="H27" s="6" t="s">
        <v>12</v>
      </c>
    </row>
    <row r="28" spans="1:8" ht="28.5" customHeight="1" x14ac:dyDescent="0.25">
      <c r="A28" s="123" t="s">
        <v>40</v>
      </c>
      <c r="B28" s="129" t="s">
        <v>41</v>
      </c>
      <c r="C28" s="1" t="s">
        <v>42</v>
      </c>
      <c r="D28" s="79"/>
      <c r="E28" s="79">
        <v>1</v>
      </c>
      <c r="F28" s="79"/>
      <c r="G28" s="79">
        <v>3</v>
      </c>
      <c r="H28" s="80">
        <v>4</v>
      </c>
    </row>
    <row r="29" spans="1:8" ht="28.5" customHeight="1" x14ac:dyDescent="0.25">
      <c r="A29" s="123"/>
      <c r="B29" s="131"/>
      <c r="C29" s="1" t="s">
        <v>43</v>
      </c>
      <c r="D29" s="79"/>
      <c r="E29" s="79"/>
      <c r="F29" s="79">
        <v>1</v>
      </c>
      <c r="G29" s="79"/>
      <c r="H29" s="80">
        <v>1</v>
      </c>
    </row>
    <row r="30" spans="1:8" ht="28.5" customHeight="1" x14ac:dyDescent="0.25">
      <c r="A30" s="123"/>
      <c r="B30" s="77" t="s">
        <v>44</v>
      </c>
      <c r="C30" s="1" t="s">
        <v>44</v>
      </c>
      <c r="D30" s="79"/>
      <c r="E30" s="79"/>
      <c r="F30" s="79">
        <v>1</v>
      </c>
      <c r="G30" s="79">
        <v>5</v>
      </c>
      <c r="H30" s="80">
        <v>6</v>
      </c>
    </row>
    <row r="31" spans="1:8" ht="28.5" customHeight="1" thickBot="1" x14ac:dyDescent="0.3">
      <c r="A31" s="123"/>
      <c r="B31" s="82" t="s">
        <v>45</v>
      </c>
      <c r="C31" s="50" t="s">
        <v>45</v>
      </c>
      <c r="D31" s="51"/>
      <c r="E31" s="51"/>
      <c r="F31" s="51">
        <v>1</v>
      </c>
      <c r="G31" s="51">
        <v>2</v>
      </c>
      <c r="H31" s="84">
        <v>3</v>
      </c>
    </row>
    <row r="32" spans="1:8" ht="16.5" thickBot="1" x14ac:dyDescent="0.3">
      <c r="A32" s="124"/>
      <c r="B32" s="134" t="s">
        <v>40</v>
      </c>
      <c r="C32" s="135"/>
      <c r="D32" s="98">
        <f>SUM(D28:D31)</f>
        <v>0</v>
      </c>
      <c r="E32" s="98">
        <f>SUM(E28:E31)</f>
        <v>1</v>
      </c>
      <c r="F32" s="98">
        <f>SUM(F28:F31)</f>
        <v>3</v>
      </c>
      <c r="G32" s="98">
        <f>SUM(G28:G31)</f>
        <v>10</v>
      </c>
      <c r="H32" s="99">
        <v>14</v>
      </c>
    </row>
    <row r="33" spans="1:8" ht="15.75" thickBot="1" x14ac:dyDescent="0.3">
      <c r="A33" s="136"/>
      <c r="B33" s="137"/>
      <c r="C33" s="137"/>
      <c r="D33" s="137"/>
      <c r="E33" s="137"/>
      <c r="F33" s="137"/>
      <c r="G33" s="137"/>
      <c r="H33" s="142"/>
    </row>
    <row r="34" spans="1:8" ht="60.75" thickBot="1" x14ac:dyDescent="0.3">
      <c r="A34" s="58" t="s">
        <v>9</v>
      </c>
      <c r="B34" s="59" t="s">
        <v>10</v>
      </c>
      <c r="C34" s="59" t="s">
        <v>11</v>
      </c>
      <c r="D34" s="60" t="s">
        <v>13</v>
      </c>
      <c r="E34" s="60" t="s">
        <v>14</v>
      </c>
      <c r="F34" s="60" t="s">
        <v>15</v>
      </c>
      <c r="G34" s="60" t="s">
        <v>16</v>
      </c>
      <c r="H34" s="61" t="s">
        <v>12</v>
      </c>
    </row>
    <row r="35" spans="1:8" x14ac:dyDescent="0.25">
      <c r="A35" s="143" t="s">
        <v>46</v>
      </c>
      <c r="B35" s="146" t="s">
        <v>47</v>
      </c>
      <c r="C35" s="118" t="s">
        <v>48</v>
      </c>
      <c r="D35" s="119">
        <v>1</v>
      </c>
      <c r="E35" s="119">
        <v>1</v>
      </c>
      <c r="F35" s="119">
        <v>1</v>
      </c>
      <c r="G35" s="119">
        <v>2</v>
      </c>
      <c r="H35" s="120">
        <f>SUM(D35:G35)</f>
        <v>5</v>
      </c>
    </row>
    <row r="36" spans="1:8" x14ac:dyDescent="0.25">
      <c r="A36" s="144"/>
      <c r="B36" s="147"/>
      <c r="C36" s="1" t="s">
        <v>49</v>
      </c>
      <c r="D36" s="112">
        <v>1</v>
      </c>
      <c r="E36" s="112">
        <v>1</v>
      </c>
      <c r="F36" s="112">
        <v>1</v>
      </c>
      <c r="G36" s="112">
        <v>3</v>
      </c>
      <c r="H36" s="117">
        <f t="shared" ref="H36:H43" si="0">SUM(D36:G36)</f>
        <v>6</v>
      </c>
    </row>
    <row r="37" spans="1:8" x14ac:dyDescent="0.25">
      <c r="A37" s="144"/>
      <c r="B37" s="111" t="s">
        <v>50</v>
      </c>
      <c r="C37" s="1" t="s">
        <v>51</v>
      </c>
      <c r="D37" s="112">
        <v>1</v>
      </c>
      <c r="E37" s="112">
        <v>1</v>
      </c>
      <c r="F37" s="112">
        <v>1</v>
      </c>
      <c r="G37" s="112">
        <v>3</v>
      </c>
      <c r="H37" s="117">
        <f t="shared" si="0"/>
        <v>6</v>
      </c>
    </row>
    <row r="38" spans="1:8" x14ac:dyDescent="0.25">
      <c r="A38" s="144"/>
      <c r="B38" s="132" t="s">
        <v>53</v>
      </c>
      <c r="C38" s="1" t="s">
        <v>54</v>
      </c>
      <c r="D38" s="112">
        <v>1</v>
      </c>
      <c r="E38" s="112">
        <v>1</v>
      </c>
      <c r="F38" s="112">
        <v>1</v>
      </c>
      <c r="G38" s="112">
        <v>2</v>
      </c>
      <c r="H38" s="117">
        <f t="shared" si="0"/>
        <v>5</v>
      </c>
    </row>
    <row r="39" spans="1:8" x14ac:dyDescent="0.25">
      <c r="A39" s="144"/>
      <c r="B39" s="132"/>
      <c r="C39" s="1" t="s">
        <v>55</v>
      </c>
      <c r="D39" s="112">
        <v>1</v>
      </c>
      <c r="E39" s="112">
        <v>1</v>
      </c>
      <c r="F39" s="112">
        <v>1</v>
      </c>
      <c r="G39" s="112">
        <v>1</v>
      </c>
      <c r="H39" s="117">
        <f t="shared" si="0"/>
        <v>4</v>
      </c>
    </row>
    <row r="40" spans="1:8" x14ac:dyDescent="0.25">
      <c r="A40" s="144"/>
      <c r="B40" s="111" t="s">
        <v>29</v>
      </c>
      <c r="C40" s="1" t="s">
        <v>56</v>
      </c>
      <c r="D40" s="112">
        <v>1</v>
      </c>
      <c r="E40" s="112">
        <v>1</v>
      </c>
      <c r="F40" s="112">
        <v>1</v>
      </c>
      <c r="G40" s="112">
        <v>1</v>
      </c>
      <c r="H40" s="117">
        <f t="shared" si="0"/>
        <v>4</v>
      </c>
    </row>
    <row r="41" spans="1:8" x14ac:dyDescent="0.25">
      <c r="A41" s="144"/>
      <c r="B41" s="111" t="s">
        <v>57</v>
      </c>
      <c r="C41" s="1" t="s">
        <v>58</v>
      </c>
      <c r="D41" s="112">
        <v>1</v>
      </c>
      <c r="E41" s="112">
        <v>2</v>
      </c>
      <c r="F41" s="112">
        <v>1</v>
      </c>
      <c r="G41" s="112">
        <v>2</v>
      </c>
      <c r="H41" s="117">
        <f t="shared" si="0"/>
        <v>6</v>
      </c>
    </row>
    <row r="42" spans="1:8" ht="15.75" thickBot="1" x14ac:dyDescent="0.3">
      <c r="A42" s="144"/>
      <c r="B42" s="110" t="s">
        <v>24</v>
      </c>
      <c r="C42" s="50" t="s">
        <v>52</v>
      </c>
      <c r="D42" s="113">
        <v>1</v>
      </c>
      <c r="E42" s="113">
        <v>1</v>
      </c>
      <c r="F42" s="113">
        <v>1</v>
      </c>
      <c r="G42" s="113">
        <v>3</v>
      </c>
      <c r="H42" s="121">
        <f t="shared" si="0"/>
        <v>6</v>
      </c>
    </row>
    <row r="43" spans="1:8" ht="16.5" thickBot="1" x14ac:dyDescent="0.3">
      <c r="A43" s="145"/>
      <c r="B43" s="134" t="s">
        <v>46</v>
      </c>
      <c r="C43" s="135"/>
      <c r="D43" s="98">
        <f>SUM(D35:D42)</f>
        <v>8</v>
      </c>
      <c r="E43" s="98">
        <f>SUM(E35:E42)</f>
        <v>9</v>
      </c>
      <c r="F43" s="98">
        <f>SUM(F35:F42)</f>
        <v>8</v>
      </c>
      <c r="G43" s="98">
        <f>SUM(G35:G42)</f>
        <v>17</v>
      </c>
      <c r="H43" s="116">
        <f t="shared" si="0"/>
        <v>42</v>
      </c>
    </row>
    <row r="44" spans="1:8" ht="15.75" thickBot="1" x14ac:dyDescent="0.3">
      <c r="A44" s="136"/>
      <c r="B44" s="137"/>
      <c r="C44" s="137"/>
      <c r="D44" s="137"/>
      <c r="E44" s="137"/>
      <c r="F44" s="137"/>
      <c r="G44" s="137"/>
      <c r="H44" s="137"/>
    </row>
    <row r="45" spans="1:8" ht="60" x14ac:dyDescent="0.25">
      <c r="A45" s="4" t="s">
        <v>9</v>
      </c>
      <c r="B45" s="5" t="s">
        <v>10</v>
      </c>
      <c r="C45" s="5" t="s">
        <v>11</v>
      </c>
      <c r="D45" s="7" t="s">
        <v>13</v>
      </c>
      <c r="E45" s="7" t="s">
        <v>14</v>
      </c>
      <c r="F45" s="7" t="s">
        <v>15</v>
      </c>
      <c r="G45" s="7" t="s">
        <v>16</v>
      </c>
      <c r="H45" s="6" t="s">
        <v>12</v>
      </c>
    </row>
    <row r="46" spans="1:8" ht="25.5" customHeight="1" thickBot="1" x14ac:dyDescent="0.3">
      <c r="A46" s="148" t="s">
        <v>59</v>
      </c>
      <c r="B46" s="82" t="s">
        <v>60</v>
      </c>
      <c r="C46" s="50" t="s">
        <v>60</v>
      </c>
      <c r="D46" s="97"/>
      <c r="E46" s="97"/>
      <c r="F46" s="102">
        <v>3</v>
      </c>
      <c r="G46" s="102">
        <v>2</v>
      </c>
      <c r="H46" s="103">
        <v>5</v>
      </c>
    </row>
    <row r="47" spans="1:8" ht="36.75" customHeight="1" thickBot="1" x14ac:dyDescent="0.3">
      <c r="A47" s="149"/>
      <c r="B47" s="125" t="s">
        <v>61</v>
      </c>
      <c r="C47" s="126"/>
      <c r="D47" s="98">
        <f>SUM(D46:D46)</f>
        <v>0</v>
      </c>
      <c r="E47" s="98">
        <f>SUM(E46:E46)</f>
        <v>0</v>
      </c>
      <c r="F47" s="108">
        <f>SUM(F46:F46)</f>
        <v>3</v>
      </c>
      <c r="G47" s="108">
        <f>SUM(G46:G46)</f>
        <v>2</v>
      </c>
      <c r="H47" s="109">
        <v>5</v>
      </c>
    </row>
    <row r="48" spans="1:8" ht="15.75" thickBot="1" x14ac:dyDescent="0.3">
      <c r="A48" s="150"/>
      <c r="B48" s="151"/>
      <c r="C48" s="151"/>
      <c r="D48" s="151"/>
      <c r="E48" s="151"/>
      <c r="F48" s="151"/>
      <c r="G48" s="151"/>
      <c r="H48" s="151"/>
    </row>
    <row r="49" spans="1:8" ht="60" x14ac:dyDescent="0.25">
      <c r="A49" s="4" t="s">
        <v>9</v>
      </c>
      <c r="B49" s="5" t="s">
        <v>10</v>
      </c>
      <c r="C49" s="5" t="s">
        <v>11</v>
      </c>
      <c r="D49" s="7" t="s">
        <v>13</v>
      </c>
      <c r="E49" s="7" t="s">
        <v>14</v>
      </c>
      <c r="F49" s="7" t="s">
        <v>15</v>
      </c>
      <c r="G49" s="7" t="s">
        <v>16</v>
      </c>
      <c r="H49" s="6" t="s">
        <v>12</v>
      </c>
    </row>
    <row r="50" spans="1:8" x14ac:dyDescent="0.25">
      <c r="A50" s="152" t="s">
        <v>62</v>
      </c>
      <c r="B50" s="132" t="s">
        <v>63</v>
      </c>
      <c r="C50" s="132" t="s">
        <v>63</v>
      </c>
      <c r="D50" s="154">
        <v>1</v>
      </c>
      <c r="E50" s="154">
        <v>1</v>
      </c>
      <c r="F50" s="154">
        <v>3</v>
      </c>
      <c r="G50" s="154">
        <v>2</v>
      </c>
      <c r="H50" s="155">
        <v>7</v>
      </c>
    </row>
    <row r="51" spans="1:8" x14ac:dyDescent="0.25">
      <c r="A51" s="152"/>
      <c r="B51" s="132"/>
      <c r="C51" s="132"/>
      <c r="D51" s="154"/>
      <c r="E51" s="154"/>
      <c r="F51" s="154"/>
      <c r="G51" s="154"/>
      <c r="H51" s="156"/>
    </row>
    <row r="52" spans="1:8" x14ac:dyDescent="0.25">
      <c r="A52" s="152"/>
      <c r="B52" s="132"/>
      <c r="C52" s="132"/>
      <c r="D52" s="154"/>
      <c r="E52" s="154"/>
      <c r="F52" s="154"/>
      <c r="G52" s="154"/>
      <c r="H52" s="157"/>
    </row>
    <row r="53" spans="1:8" x14ac:dyDescent="0.25">
      <c r="A53" s="152"/>
      <c r="B53" s="132" t="s">
        <v>64</v>
      </c>
      <c r="C53" s="132" t="s">
        <v>64</v>
      </c>
      <c r="D53" s="154"/>
      <c r="E53" s="154"/>
      <c r="F53" s="154">
        <v>1</v>
      </c>
      <c r="G53" s="154">
        <v>2</v>
      </c>
      <c r="H53" s="155">
        <v>3</v>
      </c>
    </row>
    <row r="54" spans="1:8" x14ac:dyDescent="0.25">
      <c r="A54" s="152"/>
      <c r="B54" s="132"/>
      <c r="C54" s="132"/>
      <c r="D54" s="154"/>
      <c r="E54" s="154"/>
      <c r="F54" s="154"/>
      <c r="G54" s="154"/>
      <c r="H54" s="156"/>
    </row>
    <row r="55" spans="1:8" x14ac:dyDescent="0.25">
      <c r="A55" s="152"/>
      <c r="B55" s="132"/>
      <c r="C55" s="132"/>
      <c r="D55" s="154"/>
      <c r="E55" s="154"/>
      <c r="F55" s="154"/>
      <c r="G55" s="154"/>
      <c r="H55" s="156"/>
    </row>
    <row r="56" spans="1:8" x14ac:dyDescent="0.25">
      <c r="A56" s="152"/>
      <c r="B56" s="132"/>
      <c r="C56" s="132"/>
      <c r="D56" s="154"/>
      <c r="E56" s="154"/>
      <c r="F56" s="154"/>
      <c r="G56" s="154"/>
      <c r="H56" s="157"/>
    </row>
    <row r="57" spans="1:8" x14ac:dyDescent="0.25">
      <c r="A57" s="152"/>
      <c r="B57" s="132" t="s">
        <v>65</v>
      </c>
      <c r="C57" s="132" t="s">
        <v>65</v>
      </c>
      <c r="D57" s="154"/>
      <c r="E57" s="154"/>
      <c r="F57" s="154">
        <v>2</v>
      </c>
      <c r="G57" s="154">
        <v>0</v>
      </c>
      <c r="H57" s="155">
        <v>2</v>
      </c>
    </row>
    <row r="58" spans="1:8" x14ac:dyDescent="0.25">
      <c r="A58" s="152"/>
      <c r="B58" s="132"/>
      <c r="C58" s="132"/>
      <c r="D58" s="154"/>
      <c r="E58" s="154"/>
      <c r="F58" s="154"/>
      <c r="G58" s="154"/>
      <c r="H58" s="156"/>
    </row>
    <row r="59" spans="1:8" x14ac:dyDescent="0.25">
      <c r="A59" s="152"/>
      <c r="B59" s="132"/>
      <c r="C59" s="132"/>
      <c r="D59" s="154"/>
      <c r="E59" s="154"/>
      <c r="F59" s="154"/>
      <c r="G59" s="154"/>
      <c r="H59" s="156"/>
    </row>
    <row r="60" spans="1:8" x14ac:dyDescent="0.25">
      <c r="A60" s="152"/>
      <c r="B60" s="132"/>
      <c r="C60" s="132"/>
      <c r="D60" s="154"/>
      <c r="E60" s="154"/>
      <c r="F60" s="154"/>
      <c r="G60" s="154"/>
      <c r="H60" s="156"/>
    </row>
    <row r="61" spans="1:8" ht="15.75" thickBot="1" x14ac:dyDescent="0.3">
      <c r="A61" s="152"/>
      <c r="B61" s="129"/>
      <c r="C61" s="129"/>
      <c r="D61" s="158"/>
      <c r="E61" s="158"/>
      <c r="F61" s="158"/>
      <c r="G61" s="158"/>
      <c r="H61" s="156"/>
    </row>
    <row r="62" spans="1:8" ht="16.5" thickBot="1" x14ac:dyDescent="0.3">
      <c r="A62" s="153"/>
      <c r="B62" s="134" t="s">
        <v>62</v>
      </c>
      <c r="C62" s="135"/>
      <c r="D62" s="46">
        <f>SUM(D50:D61)</f>
        <v>1</v>
      </c>
      <c r="E62" s="46">
        <f>SUM(E50:E61)</f>
        <v>1</v>
      </c>
      <c r="F62" s="52">
        <f>SUM(F50:F61)</f>
        <v>6</v>
      </c>
      <c r="G62" s="52">
        <f>SUM(G50:G61)</f>
        <v>4</v>
      </c>
      <c r="H62" s="53">
        <v>12</v>
      </c>
    </row>
    <row r="63" spans="1:8" ht="60" x14ac:dyDescent="0.25">
      <c r="A63" s="4" t="s">
        <v>9</v>
      </c>
      <c r="B63" s="5" t="s">
        <v>10</v>
      </c>
      <c r="C63" s="5" t="s">
        <v>11</v>
      </c>
      <c r="D63" s="7" t="s">
        <v>13</v>
      </c>
      <c r="E63" s="7" t="s">
        <v>14</v>
      </c>
      <c r="F63" s="7" t="s">
        <v>15</v>
      </c>
      <c r="G63" s="7" t="s">
        <v>16</v>
      </c>
      <c r="H63" s="6" t="s">
        <v>12</v>
      </c>
    </row>
    <row r="64" spans="1:8" ht="21.75" customHeight="1" x14ac:dyDescent="0.25">
      <c r="A64" s="152" t="s">
        <v>115</v>
      </c>
      <c r="B64" s="132" t="s">
        <v>116</v>
      </c>
      <c r="C64" s="3" t="s">
        <v>117</v>
      </c>
      <c r="D64" s="12">
        <v>1</v>
      </c>
      <c r="E64" s="12">
        <v>1</v>
      </c>
      <c r="F64" s="12"/>
      <c r="G64" s="12">
        <v>3</v>
      </c>
      <c r="H64" s="80">
        <v>5</v>
      </c>
    </row>
    <row r="65" spans="1:8" ht="21.75" customHeight="1" x14ac:dyDescent="0.25">
      <c r="A65" s="152"/>
      <c r="B65" s="132"/>
      <c r="C65" s="1" t="s">
        <v>118</v>
      </c>
      <c r="D65" s="81">
        <v>1</v>
      </c>
      <c r="E65" s="81">
        <v>1</v>
      </c>
      <c r="F65" s="81"/>
      <c r="G65" s="81"/>
      <c r="H65" s="80">
        <v>2</v>
      </c>
    </row>
    <row r="66" spans="1:8" ht="21.75" customHeight="1" x14ac:dyDescent="0.25">
      <c r="A66" s="152"/>
      <c r="B66" s="132"/>
      <c r="C66" s="1" t="s">
        <v>119</v>
      </c>
      <c r="D66" s="81">
        <v>1</v>
      </c>
      <c r="E66" s="81">
        <v>1</v>
      </c>
      <c r="F66" s="81"/>
      <c r="G66" s="81"/>
      <c r="H66" s="80">
        <v>2</v>
      </c>
    </row>
    <row r="67" spans="1:8" ht="21.75" customHeight="1" x14ac:dyDescent="0.25">
      <c r="A67" s="152"/>
      <c r="B67" s="132"/>
      <c r="C67" s="1" t="s">
        <v>120</v>
      </c>
      <c r="D67" s="81">
        <v>1</v>
      </c>
      <c r="E67" s="81">
        <v>1</v>
      </c>
      <c r="F67" s="81"/>
      <c r="G67" s="81"/>
      <c r="H67" s="80">
        <v>2</v>
      </c>
    </row>
    <row r="68" spans="1:8" ht="21.75" customHeight="1" x14ac:dyDescent="0.25">
      <c r="A68" s="152"/>
      <c r="B68" s="132"/>
      <c r="C68" s="1" t="s">
        <v>121</v>
      </c>
      <c r="D68" s="81">
        <v>1</v>
      </c>
      <c r="E68" s="81">
        <v>1</v>
      </c>
      <c r="F68" s="81"/>
      <c r="G68" s="81"/>
      <c r="H68" s="80">
        <v>2</v>
      </c>
    </row>
    <row r="69" spans="1:8" ht="21.75" customHeight="1" x14ac:dyDescent="0.25">
      <c r="A69" s="152"/>
      <c r="B69" s="132"/>
      <c r="C69" s="1" t="s">
        <v>122</v>
      </c>
      <c r="D69" s="81">
        <v>1</v>
      </c>
      <c r="E69" s="81">
        <v>1</v>
      </c>
      <c r="F69" s="81"/>
      <c r="G69" s="81">
        <v>3</v>
      </c>
      <c r="H69" s="80">
        <v>5</v>
      </c>
    </row>
    <row r="70" spans="1:8" ht="21.75" customHeight="1" x14ac:dyDescent="0.25">
      <c r="A70" s="152"/>
      <c r="B70" s="132" t="s">
        <v>123</v>
      </c>
      <c r="C70" s="1" t="s">
        <v>124</v>
      </c>
      <c r="D70" s="81">
        <v>1</v>
      </c>
      <c r="E70" s="81">
        <v>1</v>
      </c>
      <c r="F70" s="81"/>
      <c r="G70" s="81"/>
      <c r="H70" s="80">
        <v>2</v>
      </c>
    </row>
    <row r="71" spans="1:8" ht="21.75" customHeight="1" x14ac:dyDescent="0.25">
      <c r="A71" s="152"/>
      <c r="B71" s="132"/>
      <c r="C71" s="1" t="s">
        <v>125</v>
      </c>
      <c r="D71" s="81">
        <v>1</v>
      </c>
      <c r="E71" s="81">
        <v>1</v>
      </c>
      <c r="F71" s="81"/>
      <c r="G71" s="81"/>
      <c r="H71" s="80">
        <v>2</v>
      </c>
    </row>
    <row r="72" spans="1:8" ht="21.75" customHeight="1" x14ac:dyDescent="0.25">
      <c r="A72" s="152"/>
      <c r="B72" s="132"/>
      <c r="C72" s="1" t="s">
        <v>126</v>
      </c>
      <c r="D72" s="81">
        <v>1</v>
      </c>
      <c r="E72" s="81">
        <v>1</v>
      </c>
      <c r="F72" s="81"/>
      <c r="G72" s="81">
        <v>1</v>
      </c>
      <c r="H72" s="80">
        <v>3</v>
      </c>
    </row>
    <row r="73" spans="1:8" ht="21.75" customHeight="1" x14ac:dyDescent="0.25">
      <c r="A73" s="152"/>
      <c r="B73" s="132" t="s">
        <v>127</v>
      </c>
      <c r="C73" s="1" t="s">
        <v>128</v>
      </c>
      <c r="D73" s="81">
        <v>1</v>
      </c>
      <c r="E73" s="81">
        <v>1</v>
      </c>
      <c r="F73" s="81"/>
      <c r="G73" s="81"/>
      <c r="H73" s="80">
        <v>2</v>
      </c>
    </row>
    <row r="74" spans="1:8" ht="21.75" customHeight="1" thickBot="1" x14ac:dyDescent="0.3">
      <c r="A74" s="152"/>
      <c r="B74" s="129"/>
      <c r="C74" s="50" t="s">
        <v>129</v>
      </c>
      <c r="D74" s="51">
        <v>1</v>
      </c>
      <c r="E74" s="51">
        <v>1</v>
      </c>
      <c r="F74" s="51"/>
      <c r="G74" s="51"/>
      <c r="H74" s="84">
        <v>2</v>
      </c>
    </row>
    <row r="75" spans="1:8" ht="16.5" thickBot="1" x14ac:dyDescent="0.3">
      <c r="A75" s="153"/>
      <c r="B75" s="134" t="s">
        <v>115</v>
      </c>
      <c r="C75" s="135"/>
      <c r="D75" s="52">
        <f>SUM(D64:D74)</f>
        <v>11</v>
      </c>
      <c r="E75" s="52">
        <f>SUM(E64:E74)</f>
        <v>11</v>
      </c>
      <c r="F75" s="52">
        <f>SUM(F64:F74)</f>
        <v>0</v>
      </c>
      <c r="G75" s="52">
        <f>SUM(G64:G74)</f>
        <v>7</v>
      </c>
      <c r="H75" s="99">
        <v>29</v>
      </c>
    </row>
    <row r="76" spans="1:8" ht="15.75" thickBot="1" x14ac:dyDescent="0.3">
      <c r="A76" s="168"/>
      <c r="B76" s="168"/>
      <c r="C76" s="168"/>
      <c r="D76" s="168"/>
      <c r="E76" s="168"/>
      <c r="F76" s="168"/>
      <c r="G76" s="168"/>
      <c r="H76" s="168"/>
    </row>
    <row r="77" spans="1:8" ht="60" x14ac:dyDescent="0.25">
      <c r="A77" s="4" t="s">
        <v>9</v>
      </c>
      <c r="B77" s="5" t="s">
        <v>10</v>
      </c>
      <c r="C77" s="5" t="s">
        <v>11</v>
      </c>
      <c r="D77" s="7" t="s">
        <v>13</v>
      </c>
      <c r="E77" s="7" t="s">
        <v>14</v>
      </c>
      <c r="F77" s="7" t="s">
        <v>15</v>
      </c>
      <c r="G77" s="7" t="s">
        <v>16</v>
      </c>
      <c r="H77" s="6" t="s">
        <v>12</v>
      </c>
    </row>
    <row r="78" spans="1:8" ht="20.25" customHeight="1" x14ac:dyDescent="0.25">
      <c r="A78" s="123" t="s">
        <v>130</v>
      </c>
      <c r="B78" s="169" t="s">
        <v>204</v>
      </c>
      <c r="C78" s="14" t="s">
        <v>199</v>
      </c>
      <c r="D78" s="12"/>
      <c r="E78" s="12">
        <v>1</v>
      </c>
      <c r="F78" s="12"/>
      <c r="G78" s="12">
        <v>1</v>
      </c>
      <c r="H78" s="80">
        <v>2</v>
      </c>
    </row>
    <row r="79" spans="1:8" ht="20.25" customHeight="1" x14ac:dyDescent="0.25">
      <c r="A79" s="123"/>
      <c r="B79" s="169"/>
      <c r="C79" s="14" t="s">
        <v>200</v>
      </c>
      <c r="D79" s="81"/>
      <c r="E79" s="81">
        <v>1</v>
      </c>
      <c r="F79" s="81"/>
      <c r="G79" s="81"/>
      <c r="H79" s="80">
        <v>1</v>
      </c>
    </row>
    <row r="80" spans="1:8" ht="20.25" customHeight="1" x14ac:dyDescent="0.25">
      <c r="A80" s="123"/>
      <c r="B80" s="169"/>
      <c r="C80" s="14" t="s">
        <v>201</v>
      </c>
      <c r="D80" s="81"/>
      <c r="E80" s="81">
        <v>1</v>
      </c>
      <c r="F80" s="81"/>
      <c r="G80" s="81"/>
      <c r="H80" s="80">
        <v>1</v>
      </c>
    </row>
    <row r="81" spans="1:8" ht="20.25" customHeight="1" x14ac:dyDescent="0.25">
      <c r="A81" s="123"/>
      <c r="B81" s="169"/>
      <c r="C81" s="14" t="s">
        <v>202</v>
      </c>
      <c r="D81" s="81">
        <v>2</v>
      </c>
      <c r="E81" s="81">
        <v>2</v>
      </c>
      <c r="F81" s="81"/>
      <c r="G81" s="81"/>
      <c r="H81" s="80">
        <v>4</v>
      </c>
    </row>
    <row r="82" spans="1:8" ht="20.25" customHeight="1" thickBot="1" x14ac:dyDescent="0.3">
      <c r="A82" s="123"/>
      <c r="B82" s="92" t="s">
        <v>205</v>
      </c>
      <c r="C82" s="92" t="s">
        <v>203</v>
      </c>
      <c r="D82" s="51"/>
      <c r="E82" s="51"/>
      <c r="F82" s="51"/>
      <c r="G82" s="51">
        <v>2</v>
      </c>
      <c r="H82" s="84">
        <v>2</v>
      </c>
    </row>
    <row r="83" spans="1:8" ht="16.5" thickBot="1" x14ac:dyDescent="0.3">
      <c r="A83" s="124"/>
      <c r="B83" s="134" t="s">
        <v>317</v>
      </c>
      <c r="C83" s="135"/>
      <c r="D83" s="52">
        <v>2</v>
      </c>
      <c r="E83" s="52">
        <v>5</v>
      </c>
      <c r="F83" s="52"/>
      <c r="G83" s="52">
        <f>SUM(G78:G82)</f>
        <v>3</v>
      </c>
      <c r="H83" s="99">
        <f>SUM(H78:H82)</f>
        <v>10</v>
      </c>
    </row>
    <row r="84" spans="1:8" ht="15.75" thickBot="1" x14ac:dyDescent="0.3">
      <c r="A84" s="168"/>
      <c r="B84" s="168"/>
      <c r="C84" s="168"/>
      <c r="D84" s="168"/>
      <c r="E84" s="168"/>
      <c r="F84" s="168"/>
      <c r="G84" s="168"/>
      <c r="H84" s="168"/>
    </row>
    <row r="85" spans="1:8" ht="60" x14ac:dyDescent="0.25">
      <c r="A85" s="4" t="s">
        <v>9</v>
      </c>
      <c r="B85" s="5" t="s">
        <v>10</v>
      </c>
      <c r="C85" s="5" t="s">
        <v>11</v>
      </c>
      <c r="D85" s="7" t="s">
        <v>13</v>
      </c>
      <c r="E85" s="7" t="s">
        <v>14</v>
      </c>
      <c r="F85" s="7" t="s">
        <v>15</v>
      </c>
      <c r="G85" s="7" t="s">
        <v>16</v>
      </c>
      <c r="H85" s="6" t="s">
        <v>12</v>
      </c>
    </row>
    <row r="86" spans="1:8" ht="19.5" customHeight="1" x14ac:dyDescent="0.25">
      <c r="A86" s="123" t="s">
        <v>149</v>
      </c>
      <c r="B86" s="170" t="s">
        <v>47</v>
      </c>
      <c r="C86" s="20" t="s">
        <v>131</v>
      </c>
      <c r="D86" s="12">
        <v>1</v>
      </c>
      <c r="E86" s="12">
        <v>1</v>
      </c>
      <c r="F86" s="12">
        <v>1</v>
      </c>
      <c r="G86" s="12"/>
      <c r="H86" s="80">
        <v>3</v>
      </c>
    </row>
    <row r="87" spans="1:8" ht="19.5" customHeight="1" x14ac:dyDescent="0.25">
      <c r="A87" s="123"/>
      <c r="B87" s="170"/>
      <c r="C87" s="20" t="s">
        <v>132</v>
      </c>
      <c r="D87" s="81">
        <v>1</v>
      </c>
      <c r="E87" s="81">
        <v>1</v>
      </c>
      <c r="F87" s="81">
        <v>1</v>
      </c>
      <c r="G87" s="81">
        <v>3</v>
      </c>
      <c r="H87" s="80">
        <v>6</v>
      </c>
    </row>
    <row r="88" spans="1:8" ht="19.5" customHeight="1" x14ac:dyDescent="0.25">
      <c r="A88" s="123"/>
      <c r="B88" s="170" t="s">
        <v>53</v>
      </c>
      <c r="C88" s="20" t="s">
        <v>133</v>
      </c>
      <c r="D88" s="81"/>
      <c r="E88" s="81">
        <v>1</v>
      </c>
      <c r="F88" s="81">
        <v>1</v>
      </c>
      <c r="G88" s="81">
        <v>2</v>
      </c>
      <c r="H88" s="80">
        <v>4</v>
      </c>
    </row>
    <row r="89" spans="1:8" ht="19.5" customHeight="1" x14ac:dyDescent="0.25">
      <c r="A89" s="123"/>
      <c r="B89" s="170"/>
      <c r="C89" s="21" t="s">
        <v>134</v>
      </c>
      <c r="D89" s="81">
        <v>2</v>
      </c>
      <c r="E89" s="81"/>
      <c r="F89" s="81">
        <v>1</v>
      </c>
      <c r="G89" s="81">
        <v>1</v>
      </c>
      <c r="H89" s="80">
        <v>4</v>
      </c>
    </row>
    <row r="90" spans="1:8" ht="19.5" customHeight="1" x14ac:dyDescent="0.25">
      <c r="A90" s="123"/>
      <c r="B90" s="170"/>
      <c r="C90" s="21" t="s">
        <v>135</v>
      </c>
      <c r="D90" s="81"/>
      <c r="E90" s="81">
        <v>1</v>
      </c>
      <c r="F90" s="81">
        <v>2</v>
      </c>
      <c r="G90" s="81">
        <v>3</v>
      </c>
      <c r="H90" s="80">
        <v>6</v>
      </c>
    </row>
    <row r="91" spans="1:8" ht="19.5" customHeight="1" x14ac:dyDescent="0.25">
      <c r="A91" s="123"/>
      <c r="B91" s="170"/>
      <c r="C91" s="21" t="s">
        <v>136</v>
      </c>
      <c r="D91" s="81"/>
      <c r="E91" s="81">
        <v>1</v>
      </c>
      <c r="F91" s="81">
        <v>1</v>
      </c>
      <c r="G91" s="81">
        <v>3</v>
      </c>
      <c r="H91" s="80">
        <v>5</v>
      </c>
    </row>
    <row r="92" spans="1:8" ht="19.5" customHeight="1" x14ac:dyDescent="0.25">
      <c r="A92" s="123"/>
      <c r="B92" s="170" t="s">
        <v>137</v>
      </c>
      <c r="C92" s="20" t="s">
        <v>138</v>
      </c>
      <c r="D92" s="81"/>
      <c r="E92" s="81"/>
      <c r="F92" s="81">
        <v>1</v>
      </c>
      <c r="G92" s="81">
        <v>2</v>
      </c>
      <c r="H92" s="80">
        <v>3</v>
      </c>
    </row>
    <row r="93" spans="1:8" ht="19.5" customHeight="1" x14ac:dyDescent="0.25">
      <c r="A93" s="123"/>
      <c r="B93" s="170"/>
      <c r="C93" s="20" t="s">
        <v>139</v>
      </c>
      <c r="D93" s="81">
        <v>1</v>
      </c>
      <c r="E93" s="81">
        <v>1</v>
      </c>
      <c r="F93" s="81">
        <v>1</v>
      </c>
      <c r="G93" s="81">
        <v>3</v>
      </c>
      <c r="H93" s="80">
        <v>6</v>
      </c>
    </row>
    <row r="94" spans="1:8" ht="19.5" customHeight="1" x14ac:dyDescent="0.25">
      <c r="A94" s="123"/>
      <c r="B94" s="20" t="s">
        <v>140</v>
      </c>
      <c r="C94" s="20" t="s">
        <v>141</v>
      </c>
      <c r="D94" s="81"/>
      <c r="E94" s="81"/>
      <c r="F94" s="81"/>
      <c r="G94" s="81">
        <v>6</v>
      </c>
      <c r="H94" s="80">
        <v>6</v>
      </c>
    </row>
    <row r="95" spans="1:8" ht="19.5" customHeight="1" x14ac:dyDescent="0.25">
      <c r="A95" s="123"/>
      <c r="B95" s="20" t="s">
        <v>35</v>
      </c>
      <c r="C95" s="20" t="s">
        <v>142</v>
      </c>
      <c r="D95" s="81"/>
      <c r="E95" s="81"/>
      <c r="F95" s="81"/>
      <c r="G95" s="81">
        <v>1</v>
      </c>
      <c r="H95" s="80">
        <v>1</v>
      </c>
    </row>
    <row r="96" spans="1:8" ht="19.5" customHeight="1" x14ac:dyDescent="0.25">
      <c r="A96" s="123"/>
      <c r="B96" s="20" t="s">
        <v>143</v>
      </c>
      <c r="C96" s="20" t="s">
        <v>144</v>
      </c>
      <c r="D96" s="81"/>
      <c r="E96" s="81"/>
      <c r="F96" s="81">
        <v>1</v>
      </c>
      <c r="G96" s="81">
        <v>1</v>
      </c>
      <c r="H96" s="80">
        <v>2</v>
      </c>
    </row>
    <row r="97" spans="1:15" ht="19.5" customHeight="1" thickBot="1" x14ac:dyDescent="0.3">
      <c r="A97" s="123"/>
      <c r="B97" s="54" t="s">
        <v>4</v>
      </c>
      <c r="C97" s="54" t="s">
        <v>145</v>
      </c>
      <c r="D97" s="51"/>
      <c r="E97" s="51">
        <v>1</v>
      </c>
      <c r="F97" s="51">
        <v>1</v>
      </c>
      <c r="G97" s="51">
        <v>3</v>
      </c>
      <c r="H97" s="84">
        <v>5</v>
      </c>
    </row>
    <row r="98" spans="1:15" ht="16.5" thickBot="1" x14ac:dyDescent="0.3">
      <c r="A98" s="124"/>
      <c r="B98" s="171" t="s">
        <v>149</v>
      </c>
      <c r="C98" s="172"/>
      <c r="D98" s="52">
        <v>5</v>
      </c>
      <c r="E98" s="52">
        <f>SUM(E86:E97)</f>
        <v>7</v>
      </c>
      <c r="F98" s="52">
        <f>SUM(F86:F97)</f>
        <v>11</v>
      </c>
      <c r="G98" s="52">
        <f>SUM(G86:G97)</f>
        <v>28</v>
      </c>
      <c r="H98" s="99">
        <f>SUM(H86:H97)</f>
        <v>51</v>
      </c>
    </row>
    <row r="99" spans="1:15" ht="15.75" thickBot="1" x14ac:dyDescent="0.3">
      <c r="A99" s="168"/>
      <c r="B99" s="168"/>
      <c r="C99" s="168"/>
      <c r="D99" s="168"/>
      <c r="E99" s="168"/>
      <c r="F99" s="168"/>
      <c r="G99" s="168"/>
      <c r="H99" s="168"/>
    </row>
    <row r="100" spans="1:15" ht="60" x14ac:dyDescent="0.25">
      <c r="A100" s="4" t="s">
        <v>9</v>
      </c>
      <c r="B100" s="5" t="s">
        <v>10</v>
      </c>
      <c r="C100" s="5" t="s">
        <v>11</v>
      </c>
      <c r="D100" s="7" t="s">
        <v>13</v>
      </c>
      <c r="E100" s="7" t="s">
        <v>14</v>
      </c>
      <c r="F100" s="7" t="s">
        <v>15</v>
      </c>
      <c r="G100" s="7" t="s">
        <v>16</v>
      </c>
      <c r="H100" s="6" t="s">
        <v>12</v>
      </c>
    </row>
    <row r="101" spans="1:15" ht="51" customHeight="1" thickBot="1" x14ac:dyDescent="0.3">
      <c r="A101" s="123" t="s">
        <v>146</v>
      </c>
      <c r="B101" s="82" t="s">
        <v>147</v>
      </c>
      <c r="C101" s="50" t="s">
        <v>148</v>
      </c>
      <c r="D101" s="97"/>
      <c r="E101" s="97"/>
      <c r="F101" s="51">
        <v>1</v>
      </c>
      <c r="G101" s="51"/>
      <c r="H101" s="84">
        <v>1</v>
      </c>
    </row>
    <row r="102" spans="1:15" ht="51" customHeight="1" thickBot="1" x14ac:dyDescent="0.3">
      <c r="A102" s="124"/>
      <c r="B102" s="125" t="s">
        <v>146</v>
      </c>
      <c r="C102" s="126"/>
      <c r="D102" s="98">
        <f>SUM(D101:D101)</f>
        <v>0</v>
      </c>
      <c r="E102" s="98">
        <f>SUM(E101:E101)</f>
        <v>0</v>
      </c>
      <c r="F102" s="98">
        <f>SUM(F101:F101)</f>
        <v>1</v>
      </c>
      <c r="G102" s="98">
        <f>SUM(G101:G101)</f>
        <v>0</v>
      </c>
      <c r="H102" s="99">
        <v>1</v>
      </c>
    </row>
    <row r="103" spans="1:15" ht="15.75" thickBot="1" x14ac:dyDescent="0.3"/>
    <row r="104" spans="1:15" ht="63" thickBot="1" x14ac:dyDescent="0.3">
      <c r="A104" s="22" t="s">
        <v>9</v>
      </c>
      <c r="B104" s="23" t="s">
        <v>10</v>
      </c>
      <c r="C104" s="24" t="s">
        <v>11</v>
      </c>
      <c r="D104" s="25" t="s">
        <v>13</v>
      </c>
      <c r="E104" s="25" t="s">
        <v>14</v>
      </c>
      <c r="F104" s="25" t="s">
        <v>15</v>
      </c>
      <c r="G104" s="25" t="s">
        <v>16</v>
      </c>
      <c r="H104" s="26" t="s">
        <v>12</v>
      </c>
    </row>
    <row r="105" spans="1:15" x14ac:dyDescent="0.25">
      <c r="A105" s="190" t="s">
        <v>150</v>
      </c>
      <c r="B105" s="161" t="s">
        <v>151</v>
      </c>
      <c r="C105" s="27" t="s">
        <v>166</v>
      </c>
      <c r="D105" s="38"/>
      <c r="E105" s="38">
        <v>1</v>
      </c>
      <c r="F105" s="38">
        <v>2</v>
      </c>
      <c r="G105" s="38"/>
      <c r="H105" s="28">
        <v>3</v>
      </c>
    </row>
    <row r="106" spans="1:15" ht="15" customHeight="1" x14ac:dyDescent="0.45">
      <c r="A106" s="191"/>
      <c r="B106" s="163"/>
      <c r="C106" s="29" t="s">
        <v>167</v>
      </c>
      <c r="D106" s="39"/>
      <c r="E106" s="39"/>
      <c r="F106" s="39">
        <v>1</v>
      </c>
      <c r="G106" s="39"/>
      <c r="H106" s="30">
        <v>1</v>
      </c>
      <c r="J106" s="44"/>
      <c r="K106" s="44"/>
      <c r="L106" s="44"/>
      <c r="M106" s="44"/>
      <c r="N106" s="44"/>
      <c r="O106" s="44"/>
    </row>
    <row r="107" spans="1:15" ht="15" customHeight="1" x14ac:dyDescent="0.45">
      <c r="A107" s="191"/>
      <c r="B107" s="164"/>
      <c r="C107" s="31" t="s">
        <v>168</v>
      </c>
      <c r="D107" s="40"/>
      <c r="E107" s="40"/>
      <c r="F107" s="40">
        <v>2</v>
      </c>
      <c r="G107" s="40"/>
      <c r="H107" s="32">
        <v>2</v>
      </c>
      <c r="J107" s="44"/>
      <c r="K107" s="44"/>
      <c r="L107" s="44"/>
      <c r="M107" s="44"/>
      <c r="N107" s="44"/>
      <c r="O107" s="44"/>
    </row>
    <row r="108" spans="1:15" ht="15" customHeight="1" x14ac:dyDescent="0.45">
      <c r="A108" s="191"/>
      <c r="B108" s="164"/>
      <c r="C108" s="31" t="s">
        <v>169</v>
      </c>
      <c r="D108" s="40"/>
      <c r="E108" s="40">
        <v>1</v>
      </c>
      <c r="F108" s="40">
        <v>4</v>
      </c>
      <c r="G108" s="40"/>
      <c r="H108" s="32">
        <v>5</v>
      </c>
      <c r="J108" s="44"/>
      <c r="K108" s="44"/>
      <c r="L108" s="44"/>
      <c r="M108" s="44"/>
      <c r="N108" s="44"/>
      <c r="O108" s="44"/>
    </row>
    <row r="109" spans="1:15" ht="15" customHeight="1" x14ac:dyDescent="0.45">
      <c r="A109" s="191"/>
      <c r="B109" s="164"/>
      <c r="C109" s="31" t="s">
        <v>170</v>
      </c>
      <c r="D109" s="40"/>
      <c r="E109" s="40"/>
      <c r="F109" s="40">
        <v>1</v>
      </c>
      <c r="G109" s="40"/>
      <c r="H109" s="32">
        <v>1</v>
      </c>
      <c r="I109" s="159"/>
      <c r="J109" s="160"/>
      <c r="K109" s="160"/>
      <c r="L109" s="44"/>
      <c r="M109" s="44"/>
      <c r="N109" s="44"/>
      <c r="O109" s="44"/>
    </row>
    <row r="110" spans="1:15" ht="15" customHeight="1" x14ac:dyDescent="0.45">
      <c r="A110" s="191"/>
      <c r="B110" s="164"/>
      <c r="C110" s="31" t="s">
        <v>171</v>
      </c>
      <c r="D110" s="40"/>
      <c r="E110" s="40">
        <v>2</v>
      </c>
      <c r="F110" s="40"/>
      <c r="G110" s="40"/>
      <c r="H110" s="32">
        <v>2</v>
      </c>
      <c r="I110" s="159"/>
      <c r="J110" s="160"/>
      <c r="K110" s="160"/>
      <c r="L110" s="44"/>
      <c r="M110" s="44"/>
      <c r="N110" s="44"/>
      <c r="O110" s="44"/>
    </row>
    <row r="111" spans="1:15" ht="15" customHeight="1" x14ac:dyDescent="0.45">
      <c r="A111" s="191"/>
      <c r="B111" s="164"/>
      <c r="C111" s="31" t="s">
        <v>172</v>
      </c>
      <c r="D111" s="40"/>
      <c r="E111" s="40">
        <v>1</v>
      </c>
      <c r="F111" s="40">
        <v>3</v>
      </c>
      <c r="G111" s="40"/>
      <c r="H111" s="32">
        <v>4</v>
      </c>
      <c r="I111" s="159"/>
      <c r="J111" s="160"/>
      <c r="K111" s="160"/>
      <c r="L111" s="44"/>
      <c r="M111" s="44"/>
      <c r="N111" s="44"/>
      <c r="O111" s="44"/>
    </row>
    <row r="112" spans="1:15" ht="15" customHeight="1" x14ac:dyDescent="0.45">
      <c r="A112" s="191"/>
      <c r="B112" s="164"/>
      <c r="C112" s="31" t="s">
        <v>173</v>
      </c>
      <c r="D112" s="40"/>
      <c r="E112" s="40"/>
      <c r="F112" s="40">
        <v>1</v>
      </c>
      <c r="G112" s="40"/>
      <c r="H112" s="32">
        <v>1</v>
      </c>
      <c r="I112" s="159"/>
      <c r="J112" s="160"/>
      <c r="K112" s="160"/>
      <c r="L112" s="44"/>
      <c r="M112" s="44"/>
      <c r="N112" s="44"/>
      <c r="O112" s="44"/>
    </row>
    <row r="113" spans="1:15" ht="15" customHeight="1" x14ac:dyDescent="0.45">
      <c r="A113" s="191"/>
      <c r="B113" s="164"/>
      <c r="C113" s="31" t="s">
        <v>174</v>
      </c>
      <c r="D113" s="40"/>
      <c r="E113" s="40">
        <v>1</v>
      </c>
      <c r="F113" s="40">
        <v>1</v>
      </c>
      <c r="G113" s="40"/>
      <c r="H113" s="32">
        <v>2</v>
      </c>
      <c r="J113" s="44"/>
      <c r="K113" s="44"/>
      <c r="L113" s="44"/>
      <c r="M113" s="44"/>
      <c r="N113" s="44"/>
      <c r="O113" s="44"/>
    </row>
    <row r="114" spans="1:15" x14ac:dyDescent="0.25">
      <c r="A114" s="191"/>
      <c r="B114" s="164"/>
      <c r="C114" s="31" t="s">
        <v>175</v>
      </c>
      <c r="D114" s="40"/>
      <c r="E114" s="40">
        <v>1</v>
      </c>
      <c r="F114" s="40">
        <v>1</v>
      </c>
      <c r="G114" s="40"/>
      <c r="H114" s="32">
        <v>2</v>
      </c>
    </row>
    <row r="115" spans="1:15" x14ac:dyDescent="0.25">
      <c r="A115" s="191"/>
      <c r="B115" s="164"/>
      <c r="C115" s="31" t="s">
        <v>176</v>
      </c>
      <c r="D115" s="40"/>
      <c r="E115" s="40"/>
      <c r="F115" s="40">
        <v>1</v>
      </c>
      <c r="G115" s="40"/>
      <c r="H115" s="32">
        <v>1</v>
      </c>
    </row>
    <row r="116" spans="1:15" x14ac:dyDescent="0.25">
      <c r="A116" s="191"/>
      <c r="B116" s="164"/>
      <c r="C116" s="31" t="s">
        <v>177</v>
      </c>
      <c r="D116" s="40"/>
      <c r="E116" s="40">
        <v>1</v>
      </c>
      <c r="F116" s="40">
        <v>1</v>
      </c>
      <c r="G116" s="40"/>
      <c r="H116" s="32">
        <v>2</v>
      </c>
    </row>
    <row r="117" spans="1:15" ht="15.75" thickBot="1" x14ac:dyDescent="0.3">
      <c r="A117" s="191"/>
      <c r="B117" s="164"/>
      <c r="C117" s="31" t="s">
        <v>178</v>
      </c>
      <c r="D117" s="40"/>
      <c r="E117" s="40">
        <v>1</v>
      </c>
      <c r="F117" s="40"/>
      <c r="G117" s="40"/>
      <c r="H117" s="32">
        <v>1</v>
      </c>
    </row>
    <row r="118" spans="1:15" x14ac:dyDescent="0.25">
      <c r="A118" s="191"/>
      <c r="B118" s="161" t="s">
        <v>152</v>
      </c>
      <c r="C118" s="33" t="s">
        <v>179</v>
      </c>
      <c r="D118" s="41"/>
      <c r="E118" s="41">
        <v>1</v>
      </c>
      <c r="F118" s="41">
        <v>2</v>
      </c>
      <c r="G118" s="41"/>
      <c r="H118" s="28">
        <v>3</v>
      </c>
    </row>
    <row r="119" spans="1:15" x14ac:dyDescent="0.25">
      <c r="A119" s="191"/>
      <c r="B119" s="162"/>
      <c r="C119" s="34" t="s">
        <v>180</v>
      </c>
      <c r="D119" s="42"/>
      <c r="E119" s="42"/>
      <c r="F119" s="42">
        <v>1</v>
      </c>
      <c r="G119" s="42"/>
      <c r="H119" s="35">
        <v>1</v>
      </c>
    </row>
    <row r="120" spans="1:15" x14ac:dyDescent="0.25">
      <c r="A120" s="191"/>
      <c r="B120" s="162"/>
      <c r="C120" s="34" t="s">
        <v>181</v>
      </c>
      <c r="D120" s="42"/>
      <c r="E120" s="42"/>
      <c r="F120" s="42">
        <v>1</v>
      </c>
      <c r="G120" s="42"/>
      <c r="H120" s="35">
        <v>1</v>
      </c>
    </row>
    <row r="121" spans="1:15" x14ac:dyDescent="0.25">
      <c r="A121" s="191"/>
      <c r="B121" s="163"/>
      <c r="C121" s="29" t="s">
        <v>182</v>
      </c>
      <c r="D121" s="39"/>
      <c r="E121" s="39">
        <v>1</v>
      </c>
      <c r="F121" s="39">
        <v>3</v>
      </c>
      <c r="G121" s="39"/>
      <c r="H121" s="30">
        <v>4</v>
      </c>
    </row>
    <row r="122" spans="1:15" x14ac:dyDescent="0.25">
      <c r="A122" s="191"/>
      <c r="B122" s="163"/>
      <c r="C122" s="29" t="s">
        <v>183</v>
      </c>
      <c r="D122" s="39"/>
      <c r="E122" s="39"/>
      <c r="F122" s="39">
        <v>1</v>
      </c>
      <c r="G122" s="39"/>
      <c r="H122" s="30">
        <v>1</v>
      </c>
    </row>
    <row r="123" spans="1:15" x14ac:dyDescent="0.25">
      <c r="A123" s="191"/>
      <c r="B123" s="163"/>
      <c r="C123" s="29" t="s">
        <v>184</v>
      </c>
      <c r="D123" s="39"/>
      <c r="E123" s="39">
        <v>2</v>
      </c>
      <c r="F123" s="39">
        <v>2</v>
      </c>
      <c r="G123" s="39"/>
      <c r="H123" s="30">
        <v>4</v>
      </c>
    </row>
    <row r="124" spans="1:15" x14ac:dyDescent="0.25">
      <c r="A124" s="191"/>
      <c r="B124" s="164"/>
      <c r="C124" s="31" t="s">
        <v>185</v>
      </c>
      <c r="D124" s="40"/>
      <c r="E124" s="40">
        <v>1</v>
      </c>
      <c r="F124" s="40">
        <v>1</v>
      </c>
      <c r="G124" s="40"/>
      <c r="H124" s="32">
        <v>2</v>
      </c>
    </row>
    <row r="125" spans="1:15" x14ac:dyDescent="0.25">
      <c r="A125" s="191"/>
      <c r="B125" s="164"/>
      <c r="C125" s="31" t="s">
        <v>186</v>
      </c>
      <c r="D125" s="40"/>
      <c r="E125" s="40">
        <v>1</v>
      </c>
      <c r="F125" s="40">
        <v>4</v>
      </c>
      <c r="G125" s="40"/>
      <c r="H125" s="32">
        <v>5</v>
      </c>
    </row>
    <row r="126" spans="1:15" x14ac:dyDescent="0.25">
      <c r="A126" s="191"/>
      <c r="B126" s="164"/>
      <c r="C126" s="31" t="s">
        <v>187</v>
      </c>
      <c r="D126" s="40"/>
      <c r="E126" s="40"/>
      <c r="F126" s="40">
        <v>2</v>
      </c>
      <c r="G126" s="40"/>
      <c r="H126" s="32">
        <v>2</v>
      </c>
    </row>
    <row r="127" spans="1:15" x14ac:dyDescent="0.25">
      <c r="A127" s="191"/>
      <c r="B127" s="164"/>
      <c r="C127" s="31" t="s">
        <v>188</v>
      </c>
      <c r="D127" s="40"/>
      <c r="E127" s="40">
        <v>1</v>
      </c>
      <c r="F127" s="40">
        <v>1</v>
      </c>
      <c r="G127" s="40"/>
      <c r="H127" s="32">
        <v>2</v>
      </c>
    </row>
    <row r="128" spans="1:15" x14ac:dyDescent="0.25">
      <c r="A128" s="191"/>
      <c r="B128" s="164"/>
      <c r="C128" s="31" t="s">
        <v>189</v>
      </c>
      <c r="D128" s="40"/>
      <c r="E128" s="40">
        <v>1</v>
      </c>
      <c r="F128" s="40">
        <v>4</v>
      </c>
      <c r="G128" s="40"/>
      <c r="H128" s="32">
        <v>5</v>
      </c>
    </row>
    <row r="129" spans="1:8" x14ac:dyDescent="0.25">
      <c r="A129" s="191"/>
      <c r="B129" s="164"/>
      <c r="C129" s="31" t="s">
        <v>190</v>
      </c>
      <c r="D129" s="40"/>
      <c r="E129" s="40">
        <v>1</v>
      </c>
      <c r="F129" s="40">
        <v>1</v>
      </c>
      <c r="G129" s="40"/>
      <c r="H129" s="32">
        <v>2</v>
      </c>
    </row>
    <row r="130" spans="1:8" x14ac:dyDescent="0.25">
      <c r="A130" s="191"/>
      <c r="B130" s="164"/>
      <c r="C130" s="31" t="s">
        <v>191</v>
      </c>
      <c r="D130" s="40"/>
      <c r="E130" s="40">
        <v>1</v>
      </c>
      <c r="F130" s="40">
        <v>1</v>
      </c>
      <c r="G130" s="40"/>
      <c r="H130" s="32">
        <v>2</v>
      </c>
    </row>
    <row r="131" spans="1:8" x14ac:dyDescent="0.25">
      <c r="A131" s="191"/>
      <c r="B131" s="164"/>
      <c r="C131" s="31" t="s">
        <v>192</v>
      </c>
      <c r="D131" s="40"/>
      <c r="E131" s="40"/>
      <c r="F131" s="40">
        <v>1</v>
      </c>
      <c r="G131" s="40"/>
      <c r="H131" s="32">
        <v>1</v>
      </c>
    </row>
    <row r="132" spans="1:8" x14ac:dyDescent="0.25">
      <c r="A132" s="191"/>
      <c r="B132" s="164"/>
      <c r="C132" s="31" t="s">
        <v>193</v>
      </c>
      <c r="D132" s="40"/>
      <c r="E132" s="40"/>
      <c r="F132" s="40">
        <v>1</v>
      </c>
      <c r="G132" s="40"/>
      <c r="H132" s="32">
        <v>1</v>
      </c>
    </row>
    <row r="133" spans="1:8" x14ac:dyDescent="0.25">
      <c r="A133" s="191"/>
      <c r="B133" s="164"/>
      <c r="C133" s="31" t="s">
        <v>194</v>
      </c>
      <c r="D133" s="40"/>
      <c r="E133" s="40"/>
      <c r="F133" s="40">
        <v>3</v>
      </c>
      <c r="G133" s="40"/>
      <c r="H133" s="32">
        <v>3</v>
      </c>
    </row>
    <row r="134" spans="1:8" x14ac:dyDescent="0.25">
      <c r="A134" s="191"/>
      <c r="B134" s="164"/>
      <c r="C134" s="31" t="s">
        <v>195</v>
      </c>
      <c r="D134" s="40"/>
      <c r="E134" s="40"/>
      <c r="F134" s="40">
        <v>3</v>
      </c>
      <c r="G134" s="40"/>
      <c r="H134" s="32">
        <v>3</v>
      </c>
    </row>
    <row r="135" spans="1:8" x14ac:dyDescent="0.25">
      <c r="A135" s="191"/>
      <c r="B135" s="164"/>
      <c r="C135" s="31" t="s">
        <v>196</v>
      </c>
      <c r="D135" s="40"/>
      <c r="E135" s="40"/>
      <c r="F135" s="40">
        <v>1</v>
      </c>
      <c r="G135" s="40"/>
      <c r="H135" s="32">
        <v>1</v>
      </c>
    </row>
    <row r="136" spans="1:8" x14ac:dyDescent="0.25">
      <c r="A136" s="191"/>
      <c r="B136" s="164"/>
      <c r="C136" s="31" t="s">
        <v>197</v>
      </c>
      <c r="D136" s="40"/>
      <c r="E136" s="40"/>
      <c r="F136" s="40">
        <v>1</v>
      </c>
      <c r="G136" s="40">
        <v>1</v>
      </c>
      <c r="H136" s="32">
        <v>2</v>
      </c>
    </row>
    <row r="137" spans="1:8" ht="15.75" thickBot="1" x14ac:dyDescent="0.3">
      <c r="A137" s="191"/>
      <c r="B137" s="165"/>
      <c r="C137" s="36" t="s">
        <v>198</v>
      </c>
      <c r="D137" s="43"/>
      <c r="E137" s="43"/>
      <c r="F137" s="43">
        <v>1</v>
      </c>
      <c r="G137" s="43"/>
      <c r="H137" s="37">
        <v>1</v>
      </c>
    </row>
    <row r="138" spans="1:8" x14ac:dyDescent="0.25">
      <c r="A138" s="191"/>
      <c r="B138" s="161" t="s">
        <v>153</v>
      </c>
      <c r="C138" s="33" t="s">
        <v>154</v>
      </c>
      <c r="D138" s="41"/>
      <c r="E138" s="41"/>
      <c r="F138" s="41">
        <v>1</v>
      </c>
      <c r="G138" s="41">
        <v>1</v>
      </c>
      <c r="H138" s="28">
        <v>2</v>
      </c>
    </row>
    <row r="139" spans="1:8" x14ac:dyDescent="0.25">
      <c r="A139" s="191"/>
      <c r="B139" s="163"/>
      <c r="C139" s="29" t="s">
        <v>155</v>
      </c>
      <c r="D139" s="39"/>
      <c r="E139" s="39"/>
      <c r="F139" s="39">
        <v>1</v>
      </c>
      <c r="G139" s="39"/>
      <c r="H139" s="30">
        <v>1</v>
      </c>
    </row>
    <row r="140" spans="1:8" x14ac:dyDescent="0.25">
      <c r="A140" s="191"/>
      <c r="B140" s="163"/>
      <c r="C140" s="29" t="s">
        <v>156</v>
      </c>
      <c r="D140" s="39">
        <v>1</v>
      </c>
      <c r="E140" s="39"/>
      <c r="F140" s="39">
        <v>1</v>
      </c>
      <c r="G140" s="39"/>
      <c r="H140" s="30">
        <v>2</v>
      </c>
    </row>
    <row r="141" spans="1:8" x14ac:dyDescent="0.25">
      <c r="A141" s="191"/>
      <c r="B141" s="163"/>
      <c r="C141" s="29" t="s">
        <v>157</v>
      </c>
      <c r="D141" s="39"/>
      <c r="E141" s="39"/>
      <c r="F141" s="39">
        <v>1</v>
      </c>
      <c r="G141" s="39">
        <v>1</v>
      </c>
      <c r="H141" s="30">
        <v>2</v>
      </c>
    </row>
    <row r="142" spans="1:8" x14ac:dyDescent="0.25">
      <c r="A142" s="191"/>
      <c r="B142" s="164"/>
      <c r="C142" s="31" t="s">
        <v>158</v>
      </c>
      <c r="D142" s="40"/>
      <c r="E142" s="40"/>
      <c r="F142" s="40">
        <v>1</v>
      </c>
      <c r="G142" s="40">
        <v>1</v>
      </c>
      <c r="H142" s="32">
        <v>2</v>
      </c>
    </row>
    <row r="143" spans="1:8" x14ac:dyDescent="0.25">
      <c r="A143" s="191"/>
      <c r="B143" s="164"/>
      <c r="C143" s="31" t="s">
        <v>159</v>
      </c>
      <c r="D143" s="40"/>
      <c r="E143" s="40"/>
      <c r="F143" s="40">
        <v>1</v>
      </c>
      <c r="G143" s="40"/>
      <c r="H143" s="32">
        <v>1</v>
      </c>
    </row>
    <row r="144" spans="1:8" x14ac:dyDescent="0.25">
      <c r="A144" s="191"/>
      <c r="B144" s="164"/>
      <c r="C144" s="31" t="s">
        <v>160</v>
      </c>
      <c r="D144" s="40"/>
      <c r="E144" s="40"/>
      <c r="F144" s="40">
        <v>2</v>
      </c>
      <c r="G144" s="40"/>
      <c r="H144" s="32">
        <v>2</v>
      </c>
    </row>
    <row r="145" spans="1:8" x14ac:dyDescent="0.25">
      <c r="A145" s="191"/>
      <c r="B145" s="164"/>
      <c r="C145" s="31" t="s">
        <v>161</v>
      </c>
      <c r="D145" s="40">
        <v>1</v>
      </c>
      <c r="E145" s="40"/>
      <c r="F145" s="40">
        <v>1</v>
      </c>
      <c r="G145" s="40"/>
      <c r="H145" s="32">
        <v>2</v>
      </c>
    </row>
    <row r="146" spans="1:8" x14ac:dyDescent="0.25">
      <c r="A146" s="191"/>
      <c r="B146" s="164"/>
      <c r="C146" s="31" t="s">
        <v>162</v>
      </c>
      <c r="D146" s="40"/>
      <c r="E146" s="40"/>
      <c r="F146" s="40">
        <v>2</v>
      </c>
      <c r="G146" s="40"/>
      <c r="H146" s="32">
        <v>2</v>
      </c>
    </row>
    <row r="147" spans="1:8" x14ac:dyDescent="0.25">
      <c r="A147" s="191"/>
      <c r="B147" s="164"/>
      <c r="C147" s="31" t="s">
        <v>163</v>
      </c>
      <c r="D147" s="40"/>
      <c r="E147" s="40"/>
      <c r="F147" s="40">
        <v>1</v>
      </c>
      <c r="G147" s="40">
        <v>1</v>
      </c>
      <c r="H147" s="32">
        <v>2</v>
      </c>
    </row>
    <row r="148" spans="1:8" x14ac:dyDescent="0.25">
      <c r="A148" s="191"/>
      <c r="B148" s="164"/>
      <c r="C148" s="31" t="s">
        <v>164</v>
      </c>
      <c r="D148" s="40"/>
      <c r="E148" s="40"/>
      <c r="F148" s="40">
        <v>1</v>
      </c>
      <c r="G148" s="40"/>
      <c r="H148" s="32">
        <v>1</v>
      </c>
    </row>
    <row r="149" spans="1:8" ht="15.75" thickBot="1" x14ac:dyDescent="0.3">
      <c r="A149" s="191"/>
      <c r="B149" s="165"/>
      <c r="C149" s="36" t="s">
        <v>165</v>
      </c>
      <c r="D149" s="43"/>
      <c r="E149" s="43"/>
      <c r="F149" s="43">
        <v>1</v>
      </c>
      <c r="G149" s="43"/>
      <c r="H149" s="37">
        <v>1</v>
      </c>
    </row>
    <row r="150" spans="1:8" ht="19.5" thickBot="1" x14ac:dyDescent="0.35">
      <c r="A150" s="192"/>
      <c r="B150" s="166" t="s">
        <v>150</v>
      </c>
      <c r="C150" s="167"/>
      <c r="D150" s="89">
        <f>SUM(D105:D149)</f>
        <v>2</v>
      </c>
      <c r="E150" s="89">
        <f>SUM(E105:E149)</f>
        <v>19</v>
      </c>
      <c r="F150" s="89">
        <f>SUM(F105:F149)</f>
        <v>67</v>
      </c>
      <c r="G150" s="90">
        <f>SUM(G105:G149)</f>
        <v>5</v>
      </c>
      <c r="H150" s="91">
        <v>93</v>
      </c>
    </row>
    <row r="151" spans="1:8" ht="15.75" thickBot="1" x14ac:dyDescent="0.3"/>
    <row r="152" spans="1:8" ht="60.75" thickBot="1" x14ac:dyDescent="0.3">
      <c r="A152" s="58" t="s">
        <v>9</v>
      </c>
      <c r="B152" s="59" t="s">
        <v>10</v>
      </c>
      <c r="C152" s="59" t="s">
        <v>11</v>
      </c>
      <c r="D152" s="60" t="s">
        <v>13</v>
      </c>
      <c r="E152" s="60" t="s">
        <v>14</v>
      </c>
      <c r="F152" s="60" t="s">
        <v>15</v>
      </c>
      <c r="G152" s="60" t="s">
        <v>16</v>
      </c>
      <c r="H152" s="61" t="s">
        <v>12</v>
      </c>
    </row>
    <row r="153" spans="1:8" ht="18.75" customHeight="1" x14ac:dyDescent="0.25">
      <c r="A153" s="189" t="s">
        <v>316</v>
      </c>
      <c r="B153" s="146" t="s">
        <v>47</v>
      </c>
      <c r="C153" s="65" t="s">
        <v>280</v>
      </c>
      <c r="D153" s="85"/>
      <c r="E153" s="85"/>
      <c r="F153" s="85">
        <v>1</v>
      </c>
      <c r="G153" s="85">
        <v>3</v>
      </c>
      <c r="H153" s="47">
        <v>4</v>
      </c>
    </row>
    <row r="154" spans="1:8" ht="18.75" customHeight="1" x14ac:dyDescent="0.25">
      <c r="A154" s="123"/>
      <c r="B154" s="147"/>
      <c r="C154" s="1" t="s">
        <v>47</v>
      </c>
      <c r="D154" s="86"/>
      <c r="E154" s="86"/>
      <c r="F154" s="86"/>
      <c r="G154" s="86">
        <v>3</v>
      </c>
      <c r="H154" s="2">
        <v>3</v>
      </c>
    </row>
    <row r="155" spans="1:8" ht="18.75" customHeight="1" x14ac:dyDescent="0.25">
      <c r="A155" s="123"/>
      <c r="B155" s="132" t="s">
        <v>285</v>
      </c>
      <c r="C155" s="1" t="s">
        <v>281</v>
      </c>
      <c r="D155" s="86"/>
      <c r="E155" s="86"/>
      <c r="F155" s="86">
        <v>1</v>
      </c>
      <c r="G155" s="86">
        <v>3</v>
      </c>
      <c r="H155" s="2">
        <v>4</v>
      </c>
    </row>
    <row r="156" spans="1:8" ht="18.75" customHeight="1" x14ac:dyDescent="0.25">
      <c r="A156" s="123"/>
      <c r="B156" s="132"/>
      <c r="C156" s="1" t="s">
        <v>286</v>
      </c>
      <c r="D156" s="86"/>
      <c r="E156" s="86"/>
      <c r="F156" s="86"/>
      <c r="G156" s="86">
        <v>2</v>
      </c>
      <c r="H156" s="2">
        <v>2</v>
      </c>
    </row>
    <row r="157" spans="1:8" ht="18.75" customHeight="1" x14ac:dyDescent="0.25">
      <c r="A157" s="123"/>
      <c r="B157" s="132" t="s">
        <v>284</v>
      </c>
      <c r="C157" s="1" t="s">
        <v>38</v>
      </c>
      <c r="D157" s="86"/>
      <c r="E157" s="86"/>
      <c r="F157" s="86"/>
      <c r="G157" s="86">
        <v>2</v>
      </c>
      <c r="H157" s="2">
        <v>2</v>
      </c>
    </row>
    <row r="158" spans="1:8" ht="18.75" customHeight="1" x14ac:dyDescent="0.25">
      <c r="A158" s="123"/>
      <c r="B158" s="132"/>
      <c r="C158" s="1" t="s">
        <v>287</v>
      </c>
      <c r="D158" s="86"/>
      <c r="E158" s="86"/>
      <c r="F158" s="86">
        <v>1</v>
      </c>
      <c r="G158" s="86">
        <v>1</v>
      </c>
      <c r="H158" s="2">
        <v>2</v>
      </c>
    </row>
    <row r="159" spans="1:8" ht="18.75" customHeight="1" x14ac:dyDescent="0.25">
      <c r="A159" s="123"/>
      <c r="B159" s="77" t="s">
        <v>36</v>
      </c>
      <c r="C159" s="1" t="s">
        <v>36</v>
      </c>
      <c r="D159" s="86"/>
      <c r="E159" s="86"/>
      <c r="F159" s="86">
        <v>1</v>
      </c>
      <c r="G159" s="86">
        <v>2</v>
      </c>
      <c r="H159" s="2">
        <v>3</v>
      </c>
    </row>
    <row r="160" spans="1:8" ht="18.75" customHeight="1" x14ac:dyDescent="0.25">
      <c r="A160" s="123"/>
      <c r="B160" s="77" t="s">
        <v>37</v>
      </c>
      <c r="C160" s="1" t="s">
        <v>288</v>
      </c>
      <c r="D160" s="86"/>
      <c r="E160" s="86"/>
      <c r="F160" s="86">
        <v>1</v>
      </c>
      <c r="G160" s="86">
        <v>3</v>
      </c>
      <c r="H160" s="2">
        <v>4</v>
      </c>
    </row>
    <row r="161" spans="1:8" ht="18.75" customHeight="1" x14ac:dyDescent="0.25">
      <c r="A161" s="123"/>
      <c r="B161" s="132" t="s">
        <v>4</v>
      </c>
      <c r="C161" s="1" t="s">
        <v>282</v>
      </c>
      <c r="D161" s="86"/>
      <c r="E161" s="86"/>
      <c r="F161" s="86">
        <v>1</v>
      </c>
      <c r="G161" s="86">
        <v>3</v>
      </c>
      <c r="H161" s="2">
        <v>4</v>
      </c>
    </row>
    <row r="162" spans="1:8" ht="18.75" customHeight="1" x14ac:dyDescent="0.25">
      <c r="A162" s="123"/>
      <c r="B162" s="132"/>
      <c r="C162" s="1" t="s">
        <v>283</v>
      </c>
      <c r="D162" s="86"/>
      <c r="E162" s="86"/>
      <c r="F162" s="86">
        <v>1</v>
      </c>
      <c r="G162" s="86">
        <v>4</v>
      </c>
      <c r="H162" s="2">
        <v>5</v>
      </c>
    </row>
    <row r="163" spans="1:8" ht="18.75" customHeight="1" thickBot="1" x14ac:dyDescent="0.3">
      <c r="A163" s="123"/>
      <c r="B163" s="129"/>
      <c r="C163" s="50" t="s">
        <v>39</v>
      </c>
      <c r="D163" s="87"/>
      <c r="E163" s="87"/>
      <c r="F163" s="87">
        <v>1</v>
      </c>
      <c r="G163" s="87">
        <v>3</v>
      </c>
      <c r="H163" s="63">
        <v>4</v>
      </c>
    </row>
    <row r="164" spans="1:8" ht="16.5" thickBot="1" x14ac:dyDescent="0.3">
      <c r="A164" s="124"/>
      <c r="B164" s="134" t="s">
        <v>316</v>
      </c>
      <c r="C164" s="135"/>
      <c r="D164" s="48">
        <f>SUM(D153:D163)</f>
        <v>0</v>
      </c>
      <c r="E164" s="48">
        <f>SUM(E153:E163)</f>
        <v>0</v>
      </c>
      <c r="F164" s="48">
        <f>SUM(F153:F163)</f>
        <v>8</v>
      </c>
      <c r="G164" s="48">
        <f>SUM(G153:G163)</f>
        <v>29</v>
      </c>
      <c r="H164" s="64">
        <f>SUM(H153:H163)</f>
        <v>37</v>
      </c>
    </row>
    <row r="165" spans="1:8" ht="15.75" thickBot="1" x14ac:dyDescent="0.3"/>
    <row r="166" spans="1:8" ht="60" x14ac:dyDescent="0.25">
      <c r="A166" s="4" t="s">
        <v>9</v>
      </c>
      <c r="B166" s="5" t="s">
        <v>10</v>
      </c>
      <c r="C166" s="5" t="s">
        <v>11</v>
      </c>
      <c r="D166" s="7" t="s">
        <v>13</v>
      </c>
      <c r="E166" s="7" t="s">
        <v>14</v>
      </c>
      <c r="F166" s="7" t="s">
        <v>15</v>
      </c>
      <c r="G166" s="7" t="s">
        <v>16</v>
      </c>
      <c r="H166" s="6" t="s">
        <v>12</v>
      </c>
    </row>
    <row r="167" spans="1:8" x14ac:dyDescent="0.25">
      <c r="A167" s="123" t="s">
        <v>289</v>
      </c>
      <c r="B167" s="170" t="s">
        <v>290</v>
      </c>
      <c r="C167" s="20" t="s">
        <v>291</v>
      </c>
      <c r="D167" s="12">
        <v>3</v>
      </c>
      <c r="E167" s="12">
        <v>2</v>
      </c>
      <c r="F167" s="12">
        <v>1</v>
      </c>
      <c r="G167" s="12"/>
      <c r="H167" s="80">
        <f>SUM(D167:G167)</f>
        <v>6</v>
      </c>
    </row>
    <row r="168" spans="1:8" x14ac:dyDescent="0.25">
      <c r="A168" s="123"/>
      <c r="B168" s="170"/>
      <c r="C168" s="20" t="s">
        <v>292</v>
      </c>
      <c r="D168" s="79"/>
      <c r="E168" s="79">
        <v>1</v>
      </c>
      <c r="F168" s="79">
        <v>5</v>
      </c>
      <c r="G168" s="79"/>
      <c r="H168" s="80">
        <f>SUM(D168:G168)</f>
        <v>6</v>
      </c>
    </row>
    <row r="169" spans="1:8" x14ac:dyDescent="0.25">
      <c r="A169" s="123"/>
      <c r="B169" s="170" t="s">
        <v>320</v>
      </c>
      <c r="C169" s="20" t="s">
        <v>293</v>
      </c>
      <c r="D169" s="12"/>
      <c r="E169" s="12">
        <v>2</v>
      </c>
      <c r="F169" s="12"/>
      <c r="G169" s="12"/>
      <c r="H169" s="80">
        <f>SUM(D169:G169)</f>
        <v>2</v>
      </c>
    </row>
    <row r="170" spans="1:8" x14ac:dyDescent="0.25">
      <c r="A170" s="123"/>
      <c r="B170" s="170"/>
      <c r="C170" s="20" t="s">
        <v>294</v>
      </c>
      <c r="D170" s="79">
        <v>1</v>
      </c>
      <c r="E170" s="79">
        <v>1</v>
      </c>
      <c r="F170" s="79">
        <v>1</v>
      </c>
      <c r="G170" s="79"/>
      <c r="H170" s="80">
        <f t="shared" ref="H170:H183" si="1">SUM(D170:G170)</f>
        <v>3</v>
      </c>
    </row>
    <row r="171" spans="1:8" x14ac:dyDescent="0.25">
      <c r="A171" s="123"/>
      <c r="B171" s="170" t="s">
        <v>295</v>
      </c>
      <c r="C171" s="20" t="s">
        <v>296</v>
      </c>
      <c r="D171" s="79">
        <v>2</v>
      </c>
      <c r="E171" s="79">
        <v>1</v>
      </c>
      <c r="F171" s="79">
        <v>2</v>
      </c>
      <c r="G171" s="79"/>
      <c r="H171" s="80">
        <f t="shared" si="1"/>
        <v>5</v>
      </c>
    </row>
    <row r="172" spans="1:8" x14ac:dyDescent="0.25">
      <c r="A172" s="123"/>
      <c r="B172" s="170"/>
      <c r="C172" s="20" t="s">
        <v>321</v>
      </c>
      <c r="D172" s="79"/>
      <c r="E172" s="79">
        <v>2</v>
      </c>
      <c r="F172" s="79">
        <v>2</v>
      </c>
      <c r="G172" s="79"/>
      <c r="H172" s="80">
        <f t="shared" si="1"/>
        <v>4</v>
      </c>
    </row>
    <row r="173" spans="1:8" x14ac:dyDescent="0.25">
      <c r="A173" s="123"/>
      <c r="B173" s="170" t="s">
        <v>297</v>
      </c>
      <c r="C173" s="20" t="s">
        <v>298</v>
      </c>
      <c r="D173" s="79">
        <v>1</v>
      </c>
      <c r="E173" s="79">
        <v>1</v>
      </c>
      <c r="F173" s="79">
        <v>1</v>
      </c>
      <c r="G173" s="79"/>
      <c r="H173" s="80">
        <f t="shared" si="1"/>
        <v>3</v>
      </c>
    </row>
    <row r="174" spans="1:8" x14ac:dyDescent="0.25">
      <c r="A174" s="123"/>
      <c r="B174" s="170"/>
      <c r="C174" s="21" t="s">
        <v>299</v>
      </c>
      <c r="D174" s="79"/>
      <c r="E174" s="79">
        <v>2</v>
      </c>
      <c r="F174" s="79"/>
      <c r="G174" s="79"/>
      <c r="H174" s="80">
        <f t="shared" si="1"/>
        <v>2</v>
      </c>
    </row>
    <row r="175" spans="1:8" x14ac:dyDescent="0.25">
      <c r="A175" s="123"/>
      <c r="B175" s="170"/>
      <c r="C175" s="21" t="s">
        <v>300</v>
      </c>
      <c r="D175" s="79"/>
      <c r="E175" s="79">
        <v>1</v>
      </c>
      <c r="F175" s="79">
        <v>1</v>
      </c>
      <c r="G175" s="79"/>
      <c r="H175" s="80">
        <f t="shared" si="1"/>
        <v>2</v>
      </c>
    </row>
    <row r="176" spans="1:8" x14ac:dyDescent="0.25">
      <c r="A176" s="123"/>
      <c r="B176" s="170"/>
      <c r="C176" s="21" t="s">
        <v>301</v>
      </c>
      <c r="D176" s="79"/>
      <c r="E176" s="79"/>
      <c r="F176" s="79">
        <v>1</v>
      </c>
      <c r="G176" s="79"/>
      <c r="H176" s="80">
        <f t="shared" si="1"/>
        <v>1</v>
      </c>
    </row>
    <row r="177" spans="1:8" x14ac:dyDescent="0.25">
      <c r="A177" s="123"/>
      <c r="B177" s="170"/>
      <c r="C177" s="21" t="s">
        <v>302</v>
      </c>
      <c r="D177" s="79"/>
      <c r="E177" s="79"/>
      <c r="F177" s="79">
        <v>1</v>
      </c>
      <c r="G177" s="79"/>
      <c r="H177" s="80">
        <f t="shared" si="1"/>
        <v>1</v>
      </c>
    </row>
    <row r="178" spans="1:8" x14ac:dyDescent="0.25">
      <c r="A178" s="123"/>
      <c r="B178" s="170"/>
      <c r="C178" s="21" t="s">
        <v>303</v>
      </c>
      <c r="D178" s="79"/>
      <c r="E178" s="79">
        <v>1</v>
      </c>
      <c r="F178" s="79"/>
      <c r="G178" s="79"/>
      <c r="H178" s="80">
        <f t="shared" si="1"/>
        <v>1</v>
      </c>
    </row>
    <row r="179" spans="1:8" x14ac:dyDescent="0.25">
      <c r="A179" s="123"/>
      <c r="B179" s="170" t="s">
        <v>304</v>
      </c>
      <c r="C179" s="20" t="s">
        <v>305</v>
      </c>
      <c r="D179" s="79"/>
      <c r="E179" s="79"/>
      <c r="F179" s="79">
        <v>1</v>
      </c>
      <c r="G179" s="79"/>
      <c r="H179" s="80">
        <f t="shared" si="1"/>
        <v>1</v>
      </c>
    </row>
    <row r="180" spans="1:8" x14ac:dyDescent="0.25">
      <c r="A180" s="123"/>
      <c r="B180" s="170"/>
      <c r="C180" s="20" t="s">
        <v>306</v>
      </c>
      <c r="D180" s="79"/>
      <c r="E180" s="79"/>
      <c r="F180" s="79">
        <v>1</v>
      </c>
      <c r="G180" s="79"/>
      <c r="H180" s="80">
        <f t="shared" si="1"/>
        <v>1</v>
      </c>
    </row>
    <row r="181" spans="1:8" x14ac:dyDescent="0.25">
      <c r="A181" s="123"/>
      <c r="B181" s="170"/>
      <c r="C181" s="20" t="s">
        <v>307</v>
      </c>
      <c r="D181" s="79"/>
      <c r="E181" s="79"/>
      <c r="F181" s="79">
        <v>1</v>
      </c>
      <c r="G181" s="79"/>
      <c r="H181" s="80">
        <f t="shared" si="1"/>
        <v>1</v>
      </c>
    </row>
    <row r="182" spans="1:8" x14ac:dyDescent="0.25">
      <c r="A182" s="123"/>
      <c r="B182" s="170"/>
      <c r="C182" s="20" t="s">
        <v>308</v>
      </c>
      <c r="D182" s="79"/>
      <c r="E182" s="79"/>
      <c r="F182" s="79">
        <v>1</v>
      </c>
      <c r="G182" s="79"/>
      <c r="H182" s="80">
        <f t="shared" si="1"/>
        <v>1</v>
      </c>
    </row>
    <row r="183" spans="1:8" ht="15.75" thickBot="1" x14ac:dyDescent="0.3">
      <c r="A183" s="123"/>
      <c r="B183" s="69" t="s">
        <v>309</v>
      </c>
      <c r="C183" s="54" t="s">
        <v>309</v>
      </c>
      <c r="D183" s="51"/>
      <c r="E183" s="51">
        <v>2</v>
      </c>
      <c r="F183" s="51">
        <v>2</v>
      </c>
      <c r="G183" s="51"/>
      <c r="H183" s="80">
        <f t="shared" si="1"/>
        <v>4</v>
      </c>
    </row>
    <row r="184" spans="1:8" ht="16.5" thickBot="1" x14ac:dyDescent="0.3">
      <c r="A184" s="124"/>
      <c r="B184" s="171" t="s">
        <v>289</v>
      </c>
      <c r="C184" s="172"/>
      <c r="D184" s="55">
        <f>SUM(D167:D183)</f>
        <v>7</v>
      </c>
      <c r="E184" s="55">
        <f>SUM(E167:E183)</f>
        <v>16</v>
      </c>
      <c r="F184" s="55">
        <f>SUM(F167:F183)</f>
        <v>21</v>
      </c>
      <c r="G184" s="55">
        <f>SUM(G167:G183)</f>
        <v>0</v>
      </c>
      <c r="H184" s="56">
        <f>SUM(H167:H183)</f>
        <v>44</v>
      </c>
    </row>
    <row r="185" spans="1:8" ht="15.75" thickBot="1" x14ac:dyDescent="0.3"/>
    <row r="186" spans="1:8" ht="60" x14ac:dyDescent="0.25">
      <c r="A186" s="4" t="s">
        <v>9</v>
      </c>
      <c r="B186" s="5" t="s">
        <v>10</v>
      </c>
      <c r="C186" s="5" t="s">
        <v>11</v>
      </c>
      <c r="D186" s="7" t="s">
        <v>13</v>
      </c>
      <c r="E186" s="7" t="s">
        <v>14</v>
      </c>
      <c r="F186" s="7" t="s">
        <v>15</v>
      </c>
      <c r="G186" s="7" t="s">
        <v>16</v>
      </c>
      <c r="H186" s="6" t="s">
        <v>12</v>
      </c>
    </row>
    <row r="187" spans="1:8" x14ac:dyDescent="0.25">
      <c r="A187" s="180" t="s">
        <v>0</v>
      </c>
      <c r="B187" s="132" t="s">
        <v>1</v>
      </c>
      <c r="C187" s="49" t="s">
        <v>2</v>
      </c>
      <c r="D187" s="12"/>
      <c r="E187" s="12">
        <v>1</v>
      </c>
      <c r="F187" s="12"/>
      <c r="G187" s="12"/>
      <c r="H187" s="80">
        <v>1</v>
      </c>
    </row>
    <row r="188" spans="1:8" x14ac:dyDescent="0.25">
      <c r="A188" s="127"/>
      <c r="B188" s="132"/>
      <c r="C188" s="49" t="s">
        <v>3</v>
      </c>
      <c r="D188" s="79"/>
      <c r="E188" s="79"/>
      <c r="F188" s="79">
        <v>1</v>
      </c>
      <c r="G188" s="79"/>
      <c r="H188" s="80">
        <v>1</v>
      </c>
    </row>
    <row r="189" spans="1:8" x14ac:dyDescent="0.25">
      <c r="A189" s="127"/>
      <c r="B189" s="132" t="s">
        <v>5</v>
      </c>
      <c r="C189" s="1" t="s">
        <v>6</v>
      </c>
      <c r="D189" s="79"/>
      <c r="E189" s="79"/>
      <c r="F189" s="79">
        <v>1</v>
      </c>
      <c r="G189" s="79"/>
      <c r="H189" s="80">
        <v>1</v>
      </c>
    </row>
    <row r="190" spans="1:8" x14ac:dyDescent="0.25">
      <c r="A190" s="127"/>
      <c r="B190" s="132"/>
      <c r="C190" s="1" t="s">
        <v>7</v>
      </c>
      <c r="D190" s="79"/>
      <c r="E190" s="79">
        <v>1</v>
      </c>
      <c r="F190" s="79">
        <v>1</v>
      </c>
      <c r="G190" s="79"/>
      <c r="H190" s="80">
        <f>SUM(D190:G190)</f>
        <v>2</v>
      </c>
    </row>
    <row r="191" spans="1:8" x14ac:dyDescent="0.25">
      <c r="A191" s="127"/>
      <c r="B191" s="132" t="s">
        <v>8</v>
      </c>
      <c r="C191" s="1" t="s">
        <v>8</v>
      </c>
      <c r="D191" s="79"/>
      <c r="E191" s="79">
        <v>1</v>
      </c>
      <c r="F191" s="79"/>
      <c r="G191" s="79"/>
      <c r="H191" s="80">
        <f>SUM(D191:G191)</f>
        <v>1</v>
      </c>
    </row>
    <row r="192" spans="1:8" x14ac:dyDescent="0.25">
      <c r="A192" s="127"/>
      <c r="B192" s="132"/>
      <c r="C192" s="1" t="s">
        <v>310</v>
      </c>
      <c r="D192" s="79">
        <v>1</v>
      </c>
      <c r="E192" s="79"/>
      <c r="F192" s="79"/>
      <c r="G192" s="79"/>
      <c r="H192" s="80">
        <f>SUM(D192:G192)</f>
        <v>1</v>
      </c>
    </row>
    <row r="193" spans="1:8" ht="15.75" thickBot="1" x14ac:dyDescent="0.3">
      <c r="A193" s="127"/>
      <c r="B193" s="132"/>
      <c r="C193" s="1" t="s">
        <v>311</v>
      </c>
      <c r="D193" s="79"/>
      <c r="E193" s="79"/>
      <c r="F193" s="79">
        <v>1</v>
      </c>
      <c r="G193" s="79"/>
      <c r="H193" s="80">
        <f>SUM(D193:G193)</f>
        <v>1</v>
      </c>
    </row>
    <row r="194" spans="1:8" ht="16.5" thickBot="1" x14ac:dyDescent="0.3">
      <c r="A194" s="181"/>
      <c r="B194" s="134" t="s">
        <v>0</v>
      </c>
      <c r="C194" s="135"/>
      <c r="D194" s="52">
        <f>SUM(D187:D193)</f>
        <v>1</v>
      </c>
      <c r="E194" s="52">
        <f>SUM(E187:E193)</f>
        <v>3</v>
      </c>
      <c r="F194" s="52">
        <f>SUM(F187:F193)</f>
        <v>4</v>
      </c>
      <c r="G194" s="52">
        <f>SUM(G187:G193)</f>
        <v>0</v>
      </c>
      <c r="H194" s="53">
        <f>SUM(H187:H193)</f>
        <v>8</v>
      </c>
    </row>
    <row r="195" spans="1:8" ht="81" x14ac:dyDescent="0.25">
      <c r="A195" s="8" t="s">
        <v>9</v>
      </c>
      <c r="B195" s="9" t="s">
        <v>10</v>
      </c>
      <c r="C195" s="10" t="s">
        <v>11</v>
      </c>
      <c r="D195" s="11" t="s">
        <v>13</v>
      </c>
      <c r="E195" s="11" t="s">
        <v>14</v>
      </c>
      <c r="F195" s="11" t="s">
        <v>15</v>
      </c>
      <c r="G195" s="11" t="s">
        <v>16</v>
      </c>
      <c r="H195" s="6" t="s">
        <v>12</v>
      </c>
    </row>
    <row r="196" spans="1:8" x14ac:dyDescent="0.25">
      <c r="A196" s="175" t="s">
        <v>66</v>
      </c>
      <c r="B196" s="129" t="s">
        <v>67</v>
      </c>
      <c r="C196" s="16" t="s">
        <v>68</v>
      </c>
      <c r="D196" s="12"/>
      <c r="E196" s="12"/>
      <c r="F196" s="12"/>
      <c r="G196" s="12"/>
      <c r="H196" s="80"/>
    </row>
    <row r="197" spans="1:8" x14ac:dyDescent="0.25">
      <c r="A197" s="176"/>
      <c r="B197" s="130"/>
      <c r="C197" s="16" t="s">
        <v>69</v>
      </c>
      <c r="D197" s="79"/>
      <c r="E197" s="79">
        <v>2</v>
      </c>
      <c r="F197" s="79"/>
      <c r="G197" s="79"/>
      <c r="H197" s="80">
        <f>SUM(D197:G197)</f>
        <v>2</v>
      </c>
    </row>
    <row r="198" spans="1:8" x14ac:dyDescent="0.25">
      <c r="A198" s="176"/>
      <c r="B198" s="130"/>
      <c r="C198" s="16" t="s">
        <v>70</v>
      </c>
      <c r="D198" s="79"/>
      <c r="E198" s="79"/>
      <c r="F198" s="79">
        <v>1</v>
      </c>
      <c r="G198" s="79"/>
      <c r="H198" s="80">
        <f t="shared" ref="H198:H234" si="2">SUM(D198:G198)</f>
        <v>1</v>
      </c>
    </row>
    <row r="199" spans="1:8" x14ac:dyDescent="0.25">
      <c r="A199" s="176"/>
      <c r="B199" s="130"/>
      <c r="C199" s="16" t="s">
        <v>71</v>
      </c>
      <c r="D199" s="79"/>
      <c r="E199" s="79"/>
      <c r="F199" s="79">
        <v>2</v>
      </c>
      <c r="G199" s="79"/>
      <c r="H199" s="80">
        <f t="shared" si="2"/>
        <v>2</v>
      </c>
    </row>
    <row r="200" spans="1:8" x14ac:dyDescent="0.25">
      <c r="A200" s="176"/>
      <c r="B200" s="130"/>
      <c r="C200" s="16" t="s">
        <v>72</v>
      </c>
      <c r="D200" s="79"/>
      <c r="E200" s="79"/>
      <c r="F200" s="79"/>
      <c r="G200" s="79"/>
      <c r="H200" s="80">
        <f t="shared" si="2"/>
        <v>0</v>
      </c>
    </row>
    <row r="201" spans="1:8" x14ac:dyDescent="0.25">
      <c r="A201" s="176"/>
      <c r="B201" s="131"/>
      <c r="C201" s="16" t="s">
        <v>73</v>
      </c>
      <c r="D201" s="79">
        <v>1</v>
      </c>
      <c r="E201" s="79"/>
      <c r="F201" s="79"/>
      <c r="G201" s="79"/>
      <c r="H201" s="80">
        <f t="shared" si="2"/>
        <v>1</v>
      </c>
    </row>
    <row r="202" spans="1:8" x14ac:dyDescent="0.25">
      <c r="A202" s="176"/>
      <c r="B202" s="129" t="s">
        <v>74</v>
      </c>
      <c r="C202" s="16" t="s">
        <v>75</v>
      </c>
      <c r="D202" s="79"/>
      <c r="E202" s="79"/>
      <c r="F202" s="79">
        <v>1</v>
      </c>
      <c r="G202" s="79"/>
      <c r="H202" s="80">
        <f t="shared" si="2"/>
        <v>1</v>
      </c>
    </row>
    <row r="203" spans="1:8" x14ac:dyDescent="0.25">
      <c r="A203" s="176"/>
      <c r="B203" s="131"/>
      <c r="C203" s="16" t="s">
        <v>76</v>
      </c>
      <c r="D203" s="79">
        <v>1</v>
      </c>
      <c r="E203" s="79">
        <v>1</v>
      </c>
      <c r="F203" s="79">
        <v>2</v>
      </c>
      <c r="G203" s="79"/>
      <c r="H203" s="80">
        <f t="shared" si="2"/>
        <v>4</v>
      </c>
    </row>
    <row r="204" spans="1:8" x14ac:dyDescent="0.25">
      <c r="A204" s="176"/>
      <c r="B204" s="129" t="s">
        <v>77</v>
      </c>
      <c r="C204" s="16" t="s">
        <v>78</v>
      </c>
      <c r="D204" s="79"/>
      <c r="E204" s="79"/>
      <c r="F204" s="79">
        <v>1</v>
      </c>
      <c r="G204" s="79"/>
      <c r="H204" s="80">
        <f t="shared" si="2"/>
        <v>1</v>
      </c>
    </row>
    <row r="205" spans="1:8" x14ac:dyDescent="0.25">
      <c r="A205" s="176"/>
      <c r="B205" s="130"/>
      <c r="C205" s="16" t="s">
        <v>79</v>
      </c>
      <c r="D205" s="79">
        <v>1</v>
      </c>
      <c r="E205" s="79"/>
      <c r="F205" s="79">
        <v>1</v>
      </c>
      <c r="G205" s="79"/>
      <c r="H205" s="80">
        <f t="shared" si="2"/>
        <v>2</v>
      </c>
    </row>
    <row r="206" spans="1:8" x14ac:dyDescent="0.25">
      <c r="A206" s="176"/>
      <c r="B206" s="130"/>
      <c r="C206" s="16" t="s">
        <v>80</v>
      </c>
      <c r="D206" s="79"/>
      <c r="E206" s="79"/>
      <c r="F206" s="79">
        <v>1</v>
      </c>
      <c r="G206" s="79"/>
      <c r="H206" s="80">
        <f t="shared" si="2"/>
        <v>1</v>
      </c>
    </row>
    <row r="207" spans="1:8" x14ac:dyDescent="0.25">
      <c r="A207" s="176"/>
      <c r="B207" s="130"/>
      <c r="C207" s="16" t="s">
        <v>81</v>
      </c>
      <c r="D207" s="79"/>
      <c r="E207" s="79"/>
      <c r="F207" s="79">
        <v>1</v>
      </c>
      <c r="G207" s="79"/>
      <c r="H207" s="80">
        <f t="shared" si="2"/>
        <v>1</v>
      </c>
    </row>
    <row r="208" spans="1:8" x14ac:dyDescent="0.25">
      <c r="A208" s="176"/>
      <c r="B208" s="130"/>
      <c r="C208" s="16" t="s">
        <v>82</v>
      </c>
      <c r="D208" s="79"/>
      <c r="E208" s="79"/>
      <c r="F208" s="79">
        <v>1</v>
      </c>
      <c r="G208" s="79"/>
      <c r="H208" s="80">
        <f t="shared" si="2"/>
        <v>1</v>
      </c>
    </row>
    <row r="209" spans="1:8" x14ac:dyDescent="0.25">
      <c r="A209" s="176"/>
      <c r="B209" s="130"/>
      <c r="C209" s="16" t="s">
        <v>83</v>
      </c>
      <c r="D209" s="79"/>
      <c r="E209" s="79">
        <v>1</v>
      </c>
      <c r="F209" s="79">
        <v>1</v>
      </c>
      <c r="G209" s="79"/>
      <c r="H209" s="80">
        <f t="shared" si="2"/>
        <v>2</v>
      </c>
    </row>
    <row r="210" spans="1:8" x14ac:dyDescent="0.25">
      <c r="A210" s="176"/>
      <c r="B210" s="131"/>
      <c r="C210" s="16" t="s">
        <v>84</v>
      </c>
      <c r="D210" s="79"/>
      <c r="E210" s="79"/>
      <c r="F210" s="79">
        <v>1</v>
      </c>
      <c r="G210" s="79"/>
      <c r="H210" s="80">
        <f t="shared" si="2"/>
        <v>1</v>
      </c>
    </row>
    <row r="211" spans="1:8" x14ac:dyDescent="0.25">
      <c r="A211" s="176"/>
      <c r="B211" s="129" t="s">
        <v>85</v>
      </c>
      <c r="C211" s="17" t="s">
        <v>86</v>
      </c>
      <c r="D211" s="79">
        <v>1</v>
      </c>
      <c r="E211" s="79">
        <v>1</v>
      </c>
      <c r="F211" s="79">
        <v>1</v>
      </c>
      <c r="G211" s="79"/>
      <c r="H211" s="80">
        <f t="shared" si="2"/>
        <v>3</v>
      </c>
    </row>
    <row r="212" spans="1:8" x14ac:dyDescent="0.25">
      <c r="A212" s="176"/>
      <c r="B212" s="130"/>
      <c r="C212" s="16" t="s">
        <v>87</v>
      </c>
      <c r="D212" s="79"/>
      <c r="E212" s="79">
        <v>1</v>
      </c>
      <c r="F212" s="79"/>
      <c r="G212" s="79"/>
      <c r="H212" s="80">
        <f t="shared" si="2"/>
        <v>1</v>
      </c>
    </row>
    <row r="213" spans="1:8" x14ac:dyDescent="0.25">
      <c r="A213" s="176"/>
      <c r="B213" s="130"/>
      <c r="C213" s="17" t="s">
        <v>88</v>
      </c>
      <c r="D213" s="79"/>
      <c r="E213" s="79"/>
      <c r="F213" s="79">
        <v>1</v>
      </c>
      <c r="G213" s="79"/>
      <c r="H213" s="80">
        <f t="shared" si="2"/>
        <v>1</v>
      </c>
    </row>
    <row r="214" spans="1:8" x14ac:dyDescent="0.25">
      <c r="A214" s="176"/>
      <c r="B214" s="130"/>
      <c r="C214" s="17" t="s">
        <v>81</v>
      </c>
      <c r="D214" s="79"/>
      <c r="E214" s="79"/>
      <c r="F214" s="79">
        <v>1</v>
      </c>
      <c r="G214" s="79"/>
      <c r="H214" s="80">
        <f t="shared" si="2"/>
        <v>1</v>
      </c>
    </row>
    <row r="215" spans="1:8" x14ac:dyDescent="0.25">
      <c r="A215" s="176"/>
      <c r="B215" s="130"/>
      <c r="C215" s="17" t="s">
        <v>89</v>
      </c>
      <c r="D215" s="79"/>
      <c r="E215" s="79"/>
      <c r="F215" s="79">
        <v>1</v>
      </c>
      <c r="G215" s="79"/>
      <c r="H215" s="80">
        <f t="shared" si="2"/>
        <v>1</v>
      </c>
    </row>
    <row r="216" spans="1:8" x14ac:dyDescent="0.25">
      <c r="A216" s="176"/>
      <c r="B216" s="131"/>
      <c r="C216" s="17" t="s">
        <v>90</v>
      </c>
      <c r="D216" s="79"/>
      <c r="E216" s="79"/>
      <c r="F216" s="79">
        <v>1</v>
      </c>
      <c r="G216" s="79"/>
      <c r="H216" s="80">
        <f t="shared" si="2"/>
        <v>1</v>
      </c>
    </row>
    <row r="217" spans="1:8" x14ac:dyDescent="0.25">
      <c r="A217" s="176"/>
      <c r="B217" s="129" t="s">
        <v>91</v>
      </c>
      <c r="C217" s="16" t="s">
        <v>92</v>
      </c>
      <c r="D217" s="79">
        <v>1</v>
      </c>
      <c r="E217" s="79">
        <v>1</v>
      </c>
      <c r="F217" s="79">
        <v>1</v>
      </c>
      <c r="G217" s="79"/>
      <c r="H217" s="80">
        <f t="shared" si="2"/>
        <v>3</v>
      </c>
    </row>
    <row r="218" spans="1:8" x14ac:dyDescent="0.25">
      <c r="A218" s="176"/>
      <c r="B218" s="131"/>
      <c r="C218" s="16" t="s">
        <v>93</v>
      </c>
      <c r="D218" s="79"/>
      <c r="E218" s="79">
        <v>1</v>
      </c>
      <c r="F218" s="79">
        <v>1</v>
      </c>
      <c r="G218" s="79"/>
      <c r="H218" s="80">
        <f t="shared" si="2"/>
        <v>2</v>
      </c>
    </row>
    <row r="219" spans="1:8" x14ac:dyDescent="0.25">
      <c r="A219" s="176"/>
      <c r="B219" s="129" t="s">
        <v>94</v>
      </c>
      <c r="C219" s="16" t="s">
        <v>95</v>
      </c>
      <c r="D219" s="13">
        <v>1</v>
      </c>
      <c r="E219" s="13">
        <v>1</v>
      </c>
      <c r="F219" s="13">
        <v>1</v>
      </c>
      <c r="G219" s="13"/>
      <c r="H219" s="80">
        <f t="shared" si="2"/>
        <v>3</v>
      </c>
    </row>
    <row r="220" spans="1:8" x14ac:dyDescent="0.25">
      <c r="A220" s="176"/>
      <c r="B220" s="131"/>
      <c r="C220" s="16" t="s">
        <v>96</v>
      </c>
      <c r="D220" s="79"/>
      <c r="E220" s="79">
        <v>1</v>
      </c>
      <c r="F220" s="79">
        <v>1</v>
      </c>
      <c r="G220" s="79"/>
      <c r="H220" s="80">
        <f t="shared" si="2"/>
        <v>2</v>
      </c>
    </row>
    <row r="221" spans="1:8" x14ac:dyDescent="0.25">
      <c r="A221" s="176"/>
      <c r="B221" s="77" t="s">
        <v>97</v>
      </c>
      <c r="C221" s="16" t="s">
        <v>97</v>
      </c>
      <c r="D221" s="79">
        <v>1</v>
      </c>
      <c r="E221" s="79">
        <v>1</v>
      </c>
      <c r="F221" s="79">
        <v>1</v>
      </c>
      <c r="G221" s="79"/>
      <c r="H221" s="80">
        <f t="shared" si="2"/>
        <v>3</v>
      </c>
    </row>
    <row r="222" spans="1:8" x14ac:dyDescent="0.25">
      <c r="A222" s="176"/>
      <c r="B222" s="129" t="s">
        <v>98</v>
      </c>
      <c r="C222" s="16" t="s">
        <v>99</v>
      </c>
      <c r="D222" s="79"/>
      <c r="E222" s="79"/>
      <c r="F222" s="79">
        <v>1</v>
      </c>
      <c r="G222" s="79"/>
      <c r="H222" s="80">
        <f t="shared" si="2"/>
        <v>1</v>
      </c>
    </row>
    <row r="223" spans="1:8" x14ac:dyDescent="0.25">
      <c r="A223" s="176"/>
      <c r="B223" s="130"/>
      <c r="C223" s="16" t="s">
        <v>100</v>
      </c>
      <c r="D223" s="79">
        <v>1</v>
      </c>
      <c r="E223" s="79">
        <v>1</v>
      </c>
      <c r="F223" s="79">
        <v>1</v>
      </c>
      <c r="G223" s="79"/>
      <c r="H223" s="80">
        <f t="shared" si="2"/>
        <v>3</v>
      </c>
    </row>
    <row r="224" spans="1:8" x14ac:dyDescent="0.25">
      <c r="A224" s="176"/>
      <c r="B224" s="130"/>
      <c r="C224" s="16" t="s">
        <v>101</v>
      </c>
      <c r="D224" s="79"/>
      <c r="E224" s="79"/>
      <c r="F224" s="79">
        <v>1</v>
      </c>
      <c r="G224" s="79"/>
      <c r="H224" s="80">
        <f t="shared" si="2"/>
        <v>1</v>
      </c>
    </row>
    <row r="225" spans="1:8" x14ac:dyDescent="0.25">
      <c r="A225" s="176"/>
      <c r="B225" s="131"/>
      <c r="C225" s="16" t="s">
        <v>102</v>
      </c>
      <c r="D225" s="79"/>
      <c r="E225" s="79"/>
      <c r="F225" s="79">
        <v>1</v>
      </c>
      <c r="G225" s="79"/>
      <c r="H225" s="80">
        <f t="shared" si="2"/>
        <v>1</v>
      </c>
    </row>
    <row r="226" spans="1:8" x14ac:dyDescent="0.25">
      <c r="A226" s="176"/>
      <c r="B226" s="129" t="s">
        <v>103</v>
      </c>
      <c r="C226" s="16" t="s">
        <v>104</v>
      </c>
      <c r="D226" s="79"/>
      <c r="E226" s="79"/>
      <c r="F226" s="79">
        <v>1</v>
      </c>
      <c r="G226" s="79"/>
      <c r="H226" s="80">
        <f t="shared" si="2"/>
        <v>1</v>
      </c>
    </row>
    <row r="227" spans="1:8" x14ac:dyDescent="0.25">
      <c r="A227" s="176"/>
      <c r="B227" s="130"/>
      <c r="C227" s="16" t="s">
        <v>105</v>
      </c>
      <c r="D227" s="79"/>
      <c r="E227" s="79">
        <v>1</v>
      </c>
      <c r="F227" s="79">
        <v>1</v>
      </c>
      <c r="G227" s="79"/>
      <c r="H227" s="80">
        <f t="shared" si="2"/>
        <v>2</v>
      </c>
    </row>
    <row r="228" spans="1:8" x14ac:dyDescent="0.25">
      <c r="A228" s="176"/>
      <c r="B228" s="131"/>
      <c r="C228" s="16" t="s">
        <v>106</v>
      </c>
      <c r="D228" s="79">
        <v>1</v>
      </c>
      <c r="E228" s="79"/>
      <c r="F228" s="79">
        <v>1</v>
      </c>
      <c r="G228" s="79"/>
      <c r="H228" s="80">
        <f t="shared" si="2"/>
        <v>2</v>
      </c>
    </row>
    <row r="229" spans="1:8" x14ac:dyDescent="0.25">
      <c r="A229" s="176"/>
      <c r="B229" s="77" t="s">
        <v>107</v>
      </c>
      <c r="C229" s="16" t="s">
        <v>107</v>
      </c>
      <c r="D229" s="79">
        <v>1</v>
      </c>
      <c r="E229" s="79">
        <v>1</v>
      </c>
      <c r="F229" s="79">
        <v>1</v>
      </c>
      <c r="G229" s="79"/>
      <c r="H229" s="80">
        <f t="shared" si="2"/>
        <v>3</v>
      </c>
    </row>
    <row r="230" spans="1:8" x14ac:dyDescent="0.25">
      <c r="A230" s="176"/>
      <c r="B230" s="129" t="s">
        <v>108</v>
      </c>
      <c r="C230" s="16" t="s">
        <v>109</v>
      </c>
      <c r="D230" s="79">
        <v>1</v>
      </c>
      <c r="E230" s="79">
        <v>1</v>
      </c>
      <c r="F230" s="79">
        <v>1</v>
      </c>
      <c r="G230" s="79"/>
      <c r="H230" s="80">
        <f t="shared" si="2"/>
        <v>3</v>
      </c>
    </row>
    <row r="231" spans="1:8" x14ac:dyDescent="0.25">
      <c r="A231" s="176"/>
      <c r="B231" s="130"/>
      <c r="C231" s="16" t="s">
        <v>110</v>
      </c>
      <c r="D231" s="79"/>
      <c r="E231" s="79"/>
      <c r="F231" s="79">
        <v>1</v>
      </c>
      <c r="G231" s="79"/>
      <c r="H231" s="80">
        <f t="shared" si="2"/>
        <v>1</v>
      </c>
    </row>
    <row r="232" spans="1:8" x14ac:dyDescent="0.25">
      <c r="A232" s="176"/>
      <c r="B232" s="130"/>
      <c r="C232" s="16" t="s">
        <v>111</v>
      </c>
      <c r="D232" s="79"/>
      <c r="E232" s="79"/>
      <c r="F232" s="79">
        <v>1</v>
      </c>
      <c r="G232" s="79"/>
      <c r="H232" s="80">
        <f t="shared" si="2"/>
        <v>1</v>
      </c>
    </row>
    <row r="233" spans="1:8" ht="15.75" thickBot="1" x14ac:dyDescent="0.3">
      <c r="A233" s="176"/>
      <c r="B233" s="130"/>
      <c r="C233" s="62" t="s">
        <v>112</v>
      </c>
      <c r="D233" s="51"/>
      <c r="E233" s="51"/>
      <c r="F233" s="51">
        <v>1</v>
      </c>
      <c r="G233" s="51"/>
      <c r="H233" s="106">
        <f t="shared" si="2"/>
        <v>1</v>
      </c>
    </row>
    <row r="234" spans="1:8" ht="16.5" thickBot="1" x14ac:dyDescent="0.3">
      <c r="A234" s="177"/>
      <c r="B234" s="134" t="s">
        <v>113</v>
      </c>
      <c r="C234" s="135"/>
      <c r="D234" s="52">
        <v>11</v>
      </c>
      <c r="E234" s="52">
        <v>15</v>
      </c>
      <c r="F234" s="96">
        <v>35</v>
      </c>
      <c r="G234" s="52">
        <v>0</v>
      </c>
      <c r="H234" s="116">
        <f t="shared" si="2"/>
        <v>61</v>
      </c>
    </row>
    <row r="235" spans="1:8" ht="15.75" thickBot="1" x14ac:dyDescent="0.3">
      <c r="A235" s="168"/>
      <c r="B235" s="168"/>
      <c r="C235" s="168"/>
      <c r="D235" s="168"/>
      <c r="E235" s="168"/>
      <c r="F235" s="168"/>
      <c r="G235" s="168"/>
      <c r="H235" s="168"/>
    </row>
    <row r="236" spans="1:8" ht="81" x14ac:dyDescent="0.25">
      <c r="A236" s="8" t="s">
        <v>9</v>
      </c>
      <c r="B236" s="9" t="s">
        <v>10</v>
      </c>
      <c r="C236" s="10" t="s">
        <v>11</v>
      </c>
      <c r="D236" s="11" t="s">
        <v>13</v>
      </c>
      <c r="E236" s="11" t="s">
        <v>14</v>
      </c>
      <c r="F236" s="11" t="s">
        <v>15</v>
      </c>
      <c r="G236" s="11" t="s">
        <v>16</v>
      </c>
      <c r="H236" s="6" t="s">
        <v>12</v>
      </c>
    </row>
    <row r="237" spans="1:8" x14ac:dyDescent="0.25">
      <c r="A237" s="178" t="s">
        <v>114</v>
      </c>
      <c r="B237" s="83" t="s">
        <v>245</v>
      </c>
      <c r="C237" s="14" t="s">
        <v>206</v>
      </c>
      <c r="D237" s="13"/>
      <c r="E237" s="13"/>
      <c r="F237" s="13">
        <v>1</v>
      </c>
      <c r="G237" s="15"/>
      <c r="H237" s="45">
        <f t="shared" ref="H237:H264" si="3">SUM(D237:G237)</f>
        <v>1</v>
      </c>
    </row>
    <row r="238" spans="1:8" x14ac:dyDescent="0.25">
      <c r="A238" s="178"/>
      <c r="B238" s="173" t="s">
        <v>234</v>
      </c>
      <c r="C238" s="14" t="s">
        <v>207</v>
      </c>
      <c r="D238" s="13"/>
      <c r="E238" s="13"/>
      <c r="F238" s="13">
        <v>1</v>
      </c>
      <c r="G238" s="15"/>
      <c r="H238" s="45">
        <f t="shared" si="3"/>
        <v>1</v>
      </c>
    </row>
    <row r="239" spans="1:8" x14ac:dyDescent="0.25">
      <c r="A239" s="178"/>
      <c r="B239" s="173"/>
      <c r="C239" s="14" t="s">
        <v>208</v>
      </c>
      <c r="D239" s="13">
        <v>1</v>
      </c>
      <c r="E239" s="13"/>
      <c r="F239" s="13">
        <v>1</v>
      </c>
      <c r="G239" s="15"/>
      <c r="H239" s="45">
        <f t="shared" si="3"/>
        <v>2</v>
      </c>
    </row>
    <row r="240" spans="1:8" x14ac:dyDescent="0.25">
      <c r="A240" s="178"/>
      <c r="B240" s="173" t="s">
        <v>235</v>
      </c>
      <c r="C240" s="14" t="s">
        <v>209</v>
      </c>
      <c r="D240" s="13"/>
      <c r="E240" s="13">
        <v>1</v>
      </c>
      <c r="F240" s="13">
        <v>1</v>
      </c>
      <c r="G240" s="15"/>
      <c r="H240" s="45">
        <f t="shared" si="3"/>
        <v>2</v>
      </c>
    </row>
    <row r="241" spans="1:8" x14ac:dyDescent="0.25">
      <c r="A241" s="178"/>
      <c r="B241" s="173"/>
      <c r="C241" s="14" t="s">
        <v>210</v>
      </c>
      <c r="D241" s="13">
        <v>1</v>
      </c>
      <c r="E241" s="13"/>
      <c r="F241" s="13"/>
      <c r="G241" s="15"/>
      <c r="H241" s="45">
        <f t="shared" si="3"/>
        <v>1</v>
      </c>
    </row>
    <row r="242" spans="1:8" x14ac:dyDescent="0.25">
      <c r="A242" s="178"/>
      <c r="B242" s="83" t="s">
        <v>236</v>
      </c>
      <c r="C242" s="18" t="s">
        <v>211</v>
      </c>
      <c r="D242" s="13">
        <v>1</v>
      </c>
      <c r="E242" s="13"/>
      <c r="F242" s="13"/>
      <c r="G242" s="15"/>
      <c r="H242" s="45">
        <f t="shared" si="3"/>
        <v>1</v>
      </c>
    </row>
    <row r="243" spans="1:8" x14ac:dyDescent="0.25">
      <c r="A243" s="178"/>
      <c r="B243" s="173" t="s">
        <v>237</v>
      </c>
      <c r="C243" s="19" t="s">
        <v>212</v>
      </c>
      <c r="D243" s="13"/>
      <c r="E243" s="13"/>
      <c r="F243" s="13">
        <v>2</v>
      </c>
      <c r="G243" s="15"/>
      <c r="H243" s="45">
        <f t="shared" si="3"/>
        <v>2</v>
      </c>
    </row>
    <row r="244" spans="1:8" x14ac:dyDescent="0.25">
      <c r="A244" s="178"/>
      <c r="B244" s="173"/>
      <c r="C244" s="19" t="s">
        <v>213</v>
      </c>
      <c r="D244" s="13"/>
      <c r="E244" s="13"/>
      <c r="F244" s="13">
        <v>2</v>
      </c>
      <c r="G244" s="15"/>
      <c r="H244" s="45">
        <f t="shared" si="3"/>
        <v>2</v>
      </c>
    </row>
    <row r="245" spans="1:8" x14ac:dyDescent="0.25">
      <c r="A245" s="178"/>
      <c r="B245" s="173"/>
      <c r="C245" s="19" t="s">
        <v>214</v>
      </c>
      <c r="D245" s="13"/>
      <c r="E245" s="13"/>
      <c r="F245" s="13">
        <v>1</v>
      </c>
      <c r="G245" s="15"/>
      <c r="H245" s="45">
        <f t="shared" si="3"/>
        <v>1</v>
      </c>
    </row>
    <row r="246" spans="1:8" x14ac:dyDescent="0.25">
      <c r="A246" s="178"/>
      <c r="B246" s="173"/>
      <c r="C246" s="19" t="s">
        <v>215</v>
      </c>
      <c r="D246" s="13"/>
      <c r="E246" s="13">
        <v>1</v>
      </c>
      <c r="F246" s="13"/>
      <c r="G246" s="15"/>
      <c r="H246" s="45">
        <f t="shared" si="3"/>
        <v>1</v>
      </c>
    </row>
    <row r="247" spans="1:8" x14ac:dyDescent="0.25">
      <c r="A247" s="178"/>
      <c r="B247" s="173" t="s">
        <v>238</v>
      </c>
      <c r="C247" s="14" t="s">
        <v>216</v>
      </c>
      <c r="D247" s="13"/>
      <c r="E247" s="13">
        <v>1</v>
      </c>
      <c r="F247" s="13"/>
      <c r="G247" s="15"/>
      <c r="H247" s="45">
        <f t="shared" si="3"/>
        <v>1</v>
      </c>
    </row>
    <row r="248" spans="1:8" x14ac:dyDescent="0.25">
      <c r="A248" s="178"/>
      <c r="B248" s="173"/>
      <c r="C248" s="14" t="s">
        <v>217</v>
      </c>
      <c r="D248" s="13"/>
      <c r="E248" s="13"/>
      <c r="F248" s="13">
        <v>1</v>
      </c>
      <c r="G248" s="15"/>
      <c r="H248" s="45">
        <f t="shared" si="3"/>
        <v>1</v>
      </c>
    </row>
    <row r="249" spans="1:8" x14ac:dyDescent="0.25">
      <c r="A249" s="178"/>
      <c r="B249" s="173" t="s">
        <v>239</v>
      </c>
      <c r="C249" s="14" t="s">
        <v>218</v>
      </c>
      <c r="D249" s="13">
        <v>1</v>
      </c>
      <c r="E249" s="13"/>
      <c r="F249" s="13"/>
      <c r="G249" s="15"/>
      <c r="H249" s="45">
        <f t="shared" si="3"/>
        <v>1</v>
      </c>
    </row>
    <row r="250" spans="1:8" x14ac:dyDescent="0.25">
      <c r="A250" s="178"/>
      <c r="B250" s="173"/>
      <c r="C250" s="14" t="s">
        <v>219</v>
      </c>
      <c r="D250" s="13"/>
      <c r="E250" s="13"/>
      <c r="F250" s="13">
        <v>1</v>
      </c>
      <c r="G250" s="15"/>
      <c r="H250" s="45">
        <f t="shared" si="3"/>
        <v>1</v>
      </c>
    </row>
    <row r="251" spans="1:8" x14ac:dyDescent="0.25">
      <c r="A251" s="178"/>
      <c r="B251" s="173"/>
      <c r="C251" s="14" t="s">
        <v>220</v>
      </c>
      <c r="D251" s="13"/>
      <c r="E251" s="13"/>
      <c r="F251" s="13">
        <v>1</v>
      </c>
      <c r="G251" s="15"/>
      <c r="H251" s="45">
        <f t="shared" si="3"/>
        <v>1</v>
      </c>
    </row>
    <row r="252" spans="1:8" x14ac:dyDescent="0.25">
      <c r="A252" s="178"/>
      <c r="B252" s="173" t="s">
        <v>240</v>
      </c>
      <c r="C252" s="14" t="s">
        <v>221</v>
      </c>
      <c r="D252" s="13"/>
      <c r="E252" s="13"/>
      <c r="F252" s="13">
        <v>1</v>
      </c>
      <c r="G252" s="15"/>
      <c r="H252" s="45">
        <f t="shared" si="3"/>
        <v>1</v>
      </c>
    </row>
    <row r="253" spans="1:8" x14ac:dyDescent="0.25">
      <c r="A253" s="178"/>
      <c r="B253" s="173"/>
      <c r="C253" s="14" t="s">
        <v>222</v>
      </c>
      <c r="D253" s="13"/>
      <c r="E253" s="13"/>
      <c r="F253" s="13">
        <v>1</v>
      </c>
      <c r="G253" s="15"/>
      <c r="H253" s="45">
        <f t="shared" si="3"/>
        <v>1</v>
      </c>
    </row>
    <row r="254" spans="1:8" x14ac:dyDescent="0.25">
      <c r="A254" s="178"/>
      <c r="B254" s="173"/>
      <c r="C254" s="14" t="s">
        <v>223</v>
      </c>
      <c r="D254" s="13"/>
      <c r="E254" s="13">
        <v>1</v>
      </c>
      <c r="F254" s="13"/>
      <c r="G254" s="15"/>
      <c r="H254" s="45">
        <f t="shared" si="3"/>
        <v>1</v>
      </c>
    </row>
    <row r="255" spans="1:8" x14ac:dyDescent="0.25">
      <c r="A255" s="178"/>
      <c r="B255" s="173"/>
      <c r="C255" s="14" t="s">
        <v>224</v>
      </c>
      <c r="D255" s="13"/>
      <c r="E255" s="13"/>
      <c r="F255" s="13">
        <v>1</v>
      </c>
      <c r="G255" s="15"/>
      <c r="H255" s="45">
        <f t="shared" si="3"/>
        <v>1</v>
      </c>
    </row>
    <row r="256" spans="1:8" x14ac:dyDescent="0.25">
      <c r="A256" s="178"/>
      <c r="B256" s="173" t="s">
        <v>241</v>
      </c>
      <c r="C256" s="14" t="s">
        <v>225</v>
      </c>
      <c r="D256" s="13"/>
      <c r="E256" s="13"/>
      <c r="F256" s="13">
        <v>1</v>
      </c>
      <c r="G256" s="15"/>
      <c r="H256" s="45">
        <f t="shared" si="3"/>
        <v>1</v>
      </c>
    </row>
    <row r="257" spans="1:8" x14ac:dyDescent="0.25">
      <c r="A257" s="178"/>
      <c r="B257" s="173"/>
      <c r="C257" s="14" t="s">
        <v>226</v>
      </c>
      <c r="D257" s="13"/>
      <c r="E257" s="13"/>
      <c r="F257" s="13">
        <v>1</v>
      </c>
      <c r="G257" s="15"/>
      <c r="H257" s="45">
        <f t="shared" si="3"/>
        <v>1</v>
      </c>
    </row>
    <row r="258" spans="1:8" x14ac:dyDescent="0.25">
      <c r="A258" s="178"/>
      <c r="B258" s="173" t="s">
        <v>242</v>
      </c>
      <c r="C258" s="14" t="s">
        <v>227</v>
      </c>
      <c r="D258" s="13">
        <v>1</v>
      </c>
      <c r="E258" s="13"/>
      <c r="F258" s="13"/>
      <c r="G258" s="15"/>
      <c r="H258" s="45">
        <f t="shared" si="3"/>
        <v>1</v>
      </c>
    </row>
    <row r="259" spans="1:8" x14ac:dyDescent="0.25">
      <c r="A259" s="178"/>
      <c r="B259" s="173"/>
      <c r="C259" s="14" t="s">
        <v>228</v>
      </c>
      <c r="D259" s="13">
        <v>1</v>
      </c>
      <c r="E259" s="13"/>
      <c r="F259" s="13"/>
      <c r="G259" s="15"/>
      <c r="H259" s="45">
        <f t="shared" si="3"/>
        <v>1</v>
      </c>
    </row>
    <row r="260" spans="1:8" x14ac:dyDescent="0.25">
      <c r="A260" s="178"/>
      <c r="B260" s="173" t="s">
        <v>243</v>
      </c>
      <c r="C260" s="14" t="s">
        <v>229</v>
      </c>
      <c r="D260" s="13"/>
      <c r="E260" s="13">
        <v>1</v>
      </c>
      <c r="F260" s="13">
        <v>1</v>
      </c>
      <c r="G260" s="15"/>
      <c r="H260" s="45">
        <f t="shared" si="3"/>
        <v>2</v>
      </c>
    </row>
    <row r="261" spans="1:8" x14ac:dyDescent="0.25">
      <c r="A261" s="178"/>
      <c r="B261" s="173"/>
      <c r="C261" s="14" t="s">
        <v>230</v>
      </c>
      <c r="D261" s="13"/>
      <c r="E261" s="13"/>
      <c r="F261" s="13">
        <v>2</v>
      </c>
      <c r="G261" s="15"/>
      <c r="H261" s="45">
        <f t="shared" si="3"/>
        <v>2</v>
      </c>
    </row>
    <row r="262" spans="1:8" x14ac:dyDescent="0.25">
      <c r="A262" s="178"/>
      <c r="B262" s="173"/>
      <c r="C262" s="14" t="s">
        <v>231</v>
      </c>
      <c r="D262" s="13"/>
      <c r="E262" s="13"/>
      <c r="F262" s="13">
        <v>1</v>
      </c>
      <c r="G262" s="15"/>
      <c r="H262" s="45">
        <f t="shared" si="3"/>
        <v>1</v>
      </c>
    </row>
    <row r="263" spans="1:8" x14ac:dyDescent="0.25">
      <c r="A263" s="178"/>
      <c r="B263" s="173" t="s">
        <v>244</v>
      </c>
      <c r="C263" s="14" t="s">
        <v>232</v>
      </c>
      <c r="D263" s="13">
        <v>1</v>
      </c>
      <c r="E263" s="13"/>
      <c r="F263" s="13">
        <v>1</v>
      </c>
      <c r="G263" s="15"/>
      <c r="H263" s="45">
        <f t="shared" si="3"/>
        <v>2</v>
      </c>
    </row>
    <row r="264" spans="1:8" ht="15.75" thickBot="1" x14ac:dyDescent="0.3">
      <c r="A264" s="178"/>
      <c r="B264" s="174"/>
      <c r="C264" s="92" t="s">
        <v>233</v>
      </c>
      <c r="D264" s="93"/>
      <c r="E264" s="93"/>
      <c r="F264" s="93">
        <v>3</v>
      </c>
      <c r="G264" s="94"/>
      <c r="H264" s="95">
        <f t="shared" si="3"/>
        <v>3</v>
      </c>
    </row>
    <row r="265" spans="1:8" ht="16.5" thickBot="1" x14ac:dyDescent="0.3">
      <c r="A265" s="179"/>
      <c r="B265" s="134" t="s">
        <v>114</v>
      </c>
      <c r="C265" s="135"/>
      <c r="D265" s="52">
        <f>SUM(D237:D264)</f>
        <v>7</v>
      </c>
      <c r="E265" s="52">
        <f>SUM(E237:E264)</f>
        <v>5</v>
      </c>
      <c r="F265" s="52">
        <f>SUM(F237:F264)</f>
        <v>25</v>
      </c>
      <c r="G265" s="52">
        <f>SUM(G237:G264)</f>
        <v>0</v>
      </c>
      <c r="H265" s="53">
        <f>SUM(H237:H264)</f>
        <v>37</v>
      </c>
    </row>
    <row r="266" spans="1:8" x14ac:dyDescent="0.25">
      <c r="A266" s="185"/>
      <c r="B266" s="185"/>
      <c r="C266" s="185"/>
      <c r="D266" s="185"/>
      <c r="E266" s="185"/>
      <c r="F266" s="185"/>
      <c r="G266" s="185"/>
      <c r="H266" s="185"/>
    </row>
    <row r="267" spans="1:8" ht="15.75" thickBot="1" x14ac:dyDescent="0.3"/>
    <row r="268" spans="1:8" ht="60.75" thickBot="1" x14ac:dyDescent="0.3">
      <c r="A268" s="58" t="s">
        <v>9</v>
      </c>
      <c r="B268" s="59" t="s">
        <v>10</v>
      </c>
      <c r="C268" s="59" t="s">
        <v>11</v>
      </c>
      <c r="D268" s="60" t="s">
        <v>13</v>
      </c>
      <c r="E268" s="60" t="s">
        <v>14</v>
      </c>
      <c r="F268" s="60" t="s">
        <v>15</v>
      </c>
      <c r="G268" s="60" t="s">
        <v>16</v>
      </c>
      <c r="H268" s="61" t="s">
        <v>12</v>
      </c>
    </row>
    <row r="269" spans="1:8" x14ac:dyDescent="0.25">
      <c r="A269" s="186" t="s">
        <v>246</v>
      </c>
      <c r="B269" s="146" t="s">
        <v>247</v>
      </c>
      <c r="C269" s="57" t="s">
        <v>248</v>
      </c>
      <c r="D269" s="88"/>
      <c r="E269" s="88">
        <v>2</v>
      </c>
      <c r="F269" s="88">
        <v>1</v>
      </c>
      <c r="G269" s="88"/>
      <c r="H269" s="107">
        <f>SUM(D269:G269)</f>
        <v>3</v>
      </c>
    </row>
    <row r="270" spans="1:8" x14ac:dyDescent="0.25">
      <c r="A270" s="152"/>
      <c r="B270" s="147"/>
      <c r="C270" s="16" t="s">
        <v>249</v>
      </c>
      <c r="D270" s="105"/>
      <c r="E270" s="105">
        <v>2</v>
      </c>
      <c r="F270" s="105">
        <v>1</v>
      </c>
      <c r="G270" s="105"/>
      <c r="H270" s="80">
        <f t="shared" ref="H270:H294" si="4">SUM(D270:G270)</f>
        <v>3</v>
      </c>
    </row>
    <row r="271" spans="1:8" x14ac:dyDescent="0.25">
      <c r="A271" s="152"/>
      <c r="B271" s="147"/>
      <c r="C271" s="16" t="s">
        <v>250</v>
      </c>
      <c r="D271" s="105"/>
      <c r="E271" s="105">
        <v>1</v>
      </c>
      <c r="F271" s="105">
        <v>1</v>
      </c>
      <c r="G271" s="105"/>
      <c r="H271" s="80">
        <f t="shared" si="4"/>
        <v>2</v>
      </c>
    </row>
    <row r="272" spans="1:8" x14ac:dyDescent="0.25">
      <c r="A272" s="152"/>
      <c r="B272" s="147"/>
      <c r="C272" s="16" t="s">
        <v>251</v>
      </c>
      <c r="D272" s="105">
        <v>1</v>
      </c>
      <c r="E272" s="105"/>
      <c r="F272" s="105">
        <v>1</v>
      </c>
      <c r="G272" s="105"/>
      <c r="H272" s="80">
        <f t="shared" si="4"/>
        <v>2</v>
      </c>
    </row>
    <row r="273" spans="1:8" x14ac:dyDescent="0.25">
      <c r="A273" s="152"/>
      <c r="B273" s="132" t="s">
        <v>252</v>
      </c>
      <c r="C273" s="16" t="s">
        <v>253</v>
      </c>
      <c r="D273" s="105"/>
      <c r="E273" s="105">
        <v>2</v>
      </c>
      <c r="F273" s="105">
        <v>1</v>
      </c>
      <c r="G273" s="105"/>
      <c r="H273" s="80">
        <f t="shared" si="4"/>
        <v>3</v>
      </c>
    </row>
    <row r="274" spans="1:8" x14ac:dyDescent="0.25">
      <c r="A274" s="152"/>
      <c r="B274" s="132"/>
      <c r="C274" s="16" t="s">
        <v>254</v>
      </c>
      <c r="D274" s="105"/>
      <c r="E274" s="105"/>
      <c r="F274" s="105">
        <v>1</v>
      </c>
      <c r="G274" s="105"/>
      <c r="H274" s="80">
        <f t="shared" si="4"/>
        <v>1</v>
      </c>
    </row>
    <row r="275" spans="1:8" x14ac:dyDescent="0.25">
      <c r="A275" s="152"/>
      <c r="B275" s="132"/>
      <c r="C275" s="16" t="s">
        <v>255</v>
      </c>
      <c r="D275" s="105"/>
      <c r="E275" s="105"/>
      <c r="F275" s="105">
        <v>1</v>
      </c>
      <c r="G275" s="105"/>
      <c r="H275" s="80">
        <f t="shared" si="4"/>
        <v>1</v>
      </c>
    </row>
    <row r="276" spans="1:8" x14ac:dyDescent="0.25">
      <c r="A276" s="152"/>
      <c r="B276" s="132"/>
      <c r="C276" s="16" t="s">
        <v>256</v>
      </c>
      <c r="D276" s="105"/>
      <c r="E276" s="105">
        <v>1</v>
      </c>
      <c r="F276" s="105">
        <v>1</v>
      </c>
      <c r="G276" s="105"/>
      <c r="H276" s="80">
        <f t="shared" si="4"/>
        <v>2</v>
      </c>
    </row>
    <row r="277" spans="1:8" x14ac:dyDescent="0.25">
      <c r="A277" s="152"/>
      <c r="B277" s="132" t="s">
        <v>257</v>
      </c>
      <c r="C277" s="16" t="s">
        <v>258</v>
      </c>
      <c r="D277" s="105">
        <v>2</v>
      </c>
      <c r="E277" s="105">
        <v>2</v>
      </c>
      <c r="F277" s="105">
        <v>2</v>
      </c>
      <c r="G277" s="105"/>
      <c r="H277" s="80">
        <f t="shared" si="4"/>
        <v>6</v>
      </c>
    </row>
    <row r="278" spans="1:8" x14ac:dyDescent="0.25">
      <c r="A278" s="152"/>
      <c r="B278" s="132"/>
      <c r="C278" s="16" t="s">
        <v>259</v>
      </c>
      <c r="D278" s="105">
        <v>2</v>
      </c>
      <c r="E278" s="105">
        <v>2</v>
      </c>
      <c r="F278" s="105">
        <v>2</v>
      </c>
      <c r="G278" s="105"/>
      <c r="H278" s="80">
        <f t="shared" si="4"/>
        <v>6</v>
      </c>
    </row>
    <row r="279" spans="1:8" x14ac:dyDescent="0.25">
      <c r="A279" s="152"/>
      <c r="B279" s="132" t="s">
        <v>260</v>
      </c>
      <c r="C279" s="17" t="s">
        <v>261</v>
      </c>
      <c r="D279" s="105">
        <v>1</v>
      </c>
      <c r="E279" s="105">
        <v>3</v>
      </c>
      <c r="F279" s="105">
        <v>2</v>
      </c>
      <c r="G279" s="105"/>
      <c r="H279" s="80">
        <f t="shared" si="4"/>
        <v>6</v>
      </c>
    </row>
    <row r="280" spans="1:8" x14ac:dyDescent="0.25">
      <c r="A280" s="152"/>
      <c r="B280" s="132"/>
      <c r="C280" s="16" t="s">
        <v>262</v>
      </c>
      <c r="D280" s="105">
        <v>1</v>
      </c>
      <c r="E280" s="105">
        <v>3</v>
      </c>
      <c r="F280" s="105">
        <v>1</v>
      </c>
      <c r="G280" s="105"/>
      <c r="H280" s="80">
        <f t="shared" si="4"/>
        <v>5</v>
      </c>
    </row>
    <row r="281" spans="1:8" x14ac:dyDescent="0.25">
      <c r="A281" s="152"/>
      <c r="B281" s="132" t="s">
        <v>263</v>
      </c>
      <c r="C281" s="16" t="s">
        <v>264</v>
      </c>
      <c r="D281" s="105">
        <v>1</v>
      </c>
      <c r="E281" s="105">
        <v>3</v>
      </c>
      <c r="F281" s="105">
        <v>1</v>
      </c>
      <c r="G281" s="105"/>
      <c r="H281" s="80">
        <f t="shared" si="4"/>
        <v>5</v>
      </c>
    </row>
    <row r="282" spans="1:8" x14ac:dyDescent="0.25">
      <c r="A282" s="152"/>
      <c r="B282" s="132"/>
      <c r="C282" s="16" t="s">
        <v>265</v>
      </c>
      <c r="D282" s="105">
        <v>1</v>
      </c>
      <c r="E282" s="105">
        <v>3</v>
      </c>
      <c r="F282" s="105">
        <v>1</v>
      </c>
      <c r="G282" s="105"/>
      <c r="H282" s="80">
        <f t="shared" si="4"/>
        <v>5</v>
      </c>
    </row>
    <row r="283" spans="1:8" x14ac:dyDescent="0.25">
      <c r="A283" s="152"/>
      <c r="B283" s="132" t="s">
        <v>266</v>
      </c>
      <c r="C283" s="16" t="s">
        <v>267</v>
      </c>
      <c r="D283" s="13"/>
      <c r="E283" s="13">
        <v>1</v>
      </c>
      <c r="F283" s="13">
        <v>1</v>
      </c>
      <c r="G283" s="13"/>
      <c r="H283" s="80">
        <f t="shared" si="4"/>
        <v>2</v>
      </c>
    </row>
    <row r="284" spans="1:8" x14ac:dyDescent="0.25">
      <c r="A284" s="152"/>
      <c r="B284" s="132"/>
      <c r="C284" s="16" t="s">
        <v>55</v>
      </c>
      <c r="D284" s="105"/>
      <c r="E284" s="105"/>
      <c r="F284" s="105">
        <v>1</v>
      </c>
      <c r="G284" s="105"/>
      <c r="H284" s="80">
        <f t="shared" si="4"/>
        <v>1</v>
      </c>
    </row>
    <row r="285" spans="1:8" x14ac:dyDescent="0.25">
      <c r="A285" s="152"/>
      <c r="B285" s="132"/>
      <c r="C285" s="16" t="s">
        <v>268</v>
      </c>
      <c r="D285" s="105"/>
      <c r="E285" s="105">
        <v>1</v>
      </c>
      <c r="F285" s="105">
        <v>1</v>
      </c>
      <c r="G285" s="105"/>
      <c r="H285" s="80">
        <f t="shared" si="4"/>
        <v>2</v>
      </c>
    </row>
    <row r="286" spans="1:8" x14ac:dyDescent="0.25">
      <c r="A286" s="152"/>
      <c r="B286" s="132"/>
      <c r="C286" s="16" t="s">
        <v>269</v>
      </c>
      <c r="D286" s="105"/>
      <c r="E286" s="105"/>
      <c r="F286" s="105">
        <v>1</v>
      </c>
      <c r="G286" s="105"/>
      <c r="H286" s="80">
        <f t="shared" si="4"/>
        <v>1</v>
      </c>
    </row>
    <row r="287" spans="1:8" x14ac:dyDescent="0.25">
      <c r="A287" s="152"/>
      <c r="B287" s="104" t="s">
        <v>270</v>
      </c>
      <c r="C287" s="16" t="s">
        <v>271</v>
      </c>
      <c r="D287" s="105">
        <v>2</v>
      </c>
      <c r="E287" s="105">
        <v>2</v>
      </c>
      <c r="F287" s="105">
        <v>2</v>
      </c>
      <c r="G287" s="105"/>
      <c r="H287" s="80">
        <f t="shared" si="4"/>
        <v>6</v>
      </c>
    </row>
    <row r="288" spans="1:8" x14ac:dyDescent="0.25">
      <c r="A288" s="152"/>
      <c r="B288" s="132" t="s">
        <v>272</v>
      </c>
      <c r="C288" s="16" t="s">
        <v>273</v>
      </c>
      <c r="D288" s="105"/>
      <c r="E288" s="105">
        <v>1</v>
      </c>
      <c r="F288" s="105">
        <v>1</v>
      </c>
      <c r="G288" s="105"/>
      <c r="H288" s="80">
        <f t="shared" si="4"/>
        <v>2</v>
      </c>
    </row>
    <row r="289" spans="1:8" x14ac:dyDescent="0.25">
      <c r="A289" s="152"/>
      <c r="B289" s="132"/>
      <c r="C289" s="16" t="s">
        <v>274</v>
      </c>
      <c r="D289" s="105">
        <v>1</v>
      </c>
      <c r="E289" s="105"/>
      <c r="F289" s="105">
        <v>1</v>
      </c>
      <c r="G289" s="105"/>
      <c r="H289" s="80">
        <f t="shared" si="4"/>
        <v>2</v>
      </c>
    </row>
    <row r="290" spans="1:8" x14ac:dyDescent="0.25">
      <c r="A290" s="152"/>
      <c r="B290" s="132"/>
      <c r="C290" s="16" t="s">
        <v>275</v>
      </c>
      <c r="D290" s="105"/>
      <c r="E290" s="105"/>
      <c r="F290" s="105">
        <v>1</v>
      </c>
      <c r="G290" s="105"/>
      <c r="H290" s="80">
        <f t="shared" si="4"/>
        <v>1</v>
      </c>
    </row>
    <row r="291" spans="1:8" x14ac:dyDescent="0.25">
      <c r="A291" s="152"/>
      <c r="B291" s="132" t="s">
        <v>276</v>
      </c>
      <c r="C291" s="16" t="s">
        <v>277</v>
      </c>
      <c r="D291" s="105"/>
      <c r="E291" s="105">
        <v>3</v>
      </c>
      <c r="F291" s="105">
        <v>1</v>
      </c>
      <c r="G291" s="105"/>
      <c r="H291" s="80">
        <f t="shared" si="4"/>
        <v>4</v>
      </c>
    </row>
    <row r="292" spans="1:8" x14ac:dyDescent="0.25">
      <c r="A292" s="152"/>
      <c r="B292" s="132"/>
      <c r="C292" s="16" t="s">
        <v>278</v>
      </c>
      <c r="D292" s="105"/>
      <c r="E292" s="105">
        <v>1</v>
      </c>
      <c r="F292" s="105">
        <v>1</v>
      </c>
      <c r="G292" s="105"/>
      <c r="H292" s="80">
        <f t="shared" si="4"/>
        <v>2</v>
      </c>
    </row>
    <row r="293" spans="1:8" x14ac:dyDescent="0.25">
      <c r="A293" s="152"/>
      <c r="B293" s="132"/>
      <c r="C293" s="16" t="s">
        <v>279</v>
      </c>
      <c r="D293" s="105"/>
      <c r="E293" s="105"/>
      <c r="F293" s="105">
        <v>1</v>
      </c>
      <c r="G293" s="105"/>
      <c r="H293" s="80">
        <f t="shared" si="4"/>
        <v>1</v>
      </c>
    </row>
    <row r="294" spans="1:8" ht="16.5" thickBot="1" x14ac:dyDescent="0.3">
      <c r="A294" s="187"/>
      <c r="B294" s="182" t="s">
        <v>246</v>
      </c>
      <c r="C294" s="182"/>
      <c r="D294" s="114">
        <v>12</v>
      </c>
      <c r="E294" s="114">
        <f>SUM(E269:E293)</f>
        <v>33</v>
      </c>
      <c r="F294" s="114">
        <f>SUM(F269:F293)</f>
        <v>29</v>
      </c>
      <c r="G294" s="114">
        <f>SUM(G269:G293)</f>
        <v>0</v>
      </c>
      <c r="H294" s="115">
        <f t="shared" si="4"/>
        <v>74</v>
      </c>
    </row>
    <row r="295" spans="1:8" ht="15.75" thickBot="1" x14ac:dyDescent="0.3"/>
    <row r="296" spans="1:8" ht="81" x14ac:dyDescent="0.25">
      <c r="A296" s="8" t="s">
        <v>9</v>
      </c>
      <c r="B296" s="9" t="s">
        <v>10</v>
      </c>
      <c r="C296" s="10" t="s">
        <v>11</v>
      </c>
      <c r="D296" s="11" t="s">
        <v>13</v>
      </c>
      <c r="E296" s="11" t="s">
        <v>14</v>
      </c>
      <c r="F296" s="11" t="s">
        <v>15</v>
      </c>
      <c r="G296" s="11" t="s">
        <v>16</v>
      </c>
      <c r="H296" s="6" t="s">
        <v>12</v>
      </c>
    </row>
    <row r="297" spans="1:8" ht="28.5" customHeight="1" x14ac:dyDescent="0.25">
      <c r="A297" s="123" t="s">
        <v>315</v>
      </c>
      <c r="B297" s="78" t="s">
        <v>312</v>
      </c>
      <c r="C297" s="78" t="s">
        <v>312</v>
      </c>
      <c r="D297" s="67"/>
      <c r="E297" s="67">
        <v>1</v>
      </c>
      <c r="F297" s="67">
        <v>1</v>
      </c>
      <c r="G297" s="68"/>
      <c r="H297" s="73">
        <f>SUM(D297:G297)</f>
        <v>2</v>
      </c>
    </row>
    <row r="298" spans="1:8" ht="28.5" customHeight="1" x14ac:dyDescent="0.25">
      <c r="A298" s="123"/>
      <c r="B298" s="78" t="s">
        <v>313</v>
      </c>
      <c r="C298" s="78" t="s">
        <v>313</v>
      </c>
      <c r="D298" s="67"/>
      <c r="E298" s="67"/>
      <c r="F298" s="67">
        <v>2</v>
      </c>
      <c r="G298" s="68"/>
      <c r="H298" s="73">
        <f>SUM(D298:G298)</f>
        <v>2</v>
      </c>
    </row>
    <row r="299" spans="1:8" ht="28.5" customHeight="1" thickBot="1" x14ac:dyDescent="0.3">
      <c r="A299" s="123"/>
      <c r="B299" s="66" t="s">
        <v>314</v>
      </c>
      <c r="C299" s="66" t="s">
        <v>314</v>
      </c>
      <c r="D299" s="70"/>
      <c r="E299" s="70">
        <v>1</v>
      </c>
      <c r="F299" s="70">
        <v>1</v>
      </c>
      <c r="G299" s="71"/>
      <c r="H299" s="74">
        <f>SUM(D299:G299)</f>
        <v>2</v>
      </c>
    </row>
    <row r="300" spans="1:8" ht="16.5" thickBot="1" x14ac:dyDescent="0.3">
      <c r="A300" s="124"/>
      <c r="B300" s="183" t="s">
        <v>315</v>
      </c>
      <c r="C300" s="184"/>
      <c r="D300" s="72"/>
      <c r="E300" s="76">
        <f>SUM(E297:E299)</f>
        <v>2</v>
      </c>
      <c r="F300" s="76">
        <f t="shared" ref="F300:H300" si="5">SUM(F297:F299)</f>
        <v>4</v>
      </c>
      <c r="G300" s="76"/>
      <c r="H300" s="75">
        <f t="shared" si="5"/>
        <v>6</v>
      </c>
    </row>
  </sheetData>
  <mergeCells count="141">
    <mergeCell ref="B234:C234"/>
    <mergeCell ref="A235:H235"/>
    <mergeCell ref="B252:B255"/>
    <mergeCell ref="B256:B257"/>
    <mergeCell ref="B240:B241"/>
    <mergeCell ref="B243:B246"/>
    <mergeCell ref="B226:B228"/>
    <mergeCell ref="B230:B233"/>
    <mergeCell ref="A1:H1"/>
    <mergeCell ref="B187:B188"/>
    <mergeCell ref="B189:B190"/>
    <mergeCell ref="B191:B193"/>
    <mergeCell ref="B194:C194"/>
    <mergeCell ref="A153:A164"/>
    <mergeCell ref="B153:B154"/>
    <mergeCell ref="B155:B156"/>
    <mergeCell ref="B157:B158"/>
    <mergeCell ref="B161:B163"/>
    <mergeCell ref="B164:C164"/>
    <mergeCell ref="A99:H99"/>
    <mergeCell ref="A101:A102"/>
    <mergeCell ref="B102:C102"/>
    <mergeCell ref="A105:A150"/>
    <mergeCell ref="B105:B117"/>
    <mergeCell ref="B294:C294"/>
    <mergeCell ref="A297:A300"/>
    <mergeCell ref="B300:C300"/>
    <mergeCell ref="A266:H266"/>
    <mergeCell ref="A269:A294"/>
    <mergeCell ref="B269:B272"/>
    <mergeCell ref="B273:B276"/>
    <mergeCell ref="B277:B278"/>
    <mergeCell ref="B279:B280"/>
    <mergeCell ref="B281:B282"/>
    <mergeCell ref="B283:B286"/>
    <mergeCell ref="B288:B290"/>
    <mergeCell ref="B291:B293"/>
    <mergeCell ref="B258:B259"/>
    <mergeCell ref="B260:B262"/>
    <mergeCell ref="B263:B264"/>
    <mergeCell ref="B265:C265"/>
    <mergeCell ref="A167:A184"/>
    <mergeCell ref="B167:B168"/>
    <mergeCell ref="B169:B170"/>
    <mergeCell ref="B171:B172"/>
    <mergeCell ref="B173:B178"/>
    <mergeCell ref="B179:B182"/>
    <mergeCell ref="B184:C184"/>
    <mergeCell ref="B247:B248"/>
    <mergeCell ref="B249:B251"/>
    <mergeCell ref="A196:A234"/>
    <mergeCell ref="B196:B201"/>
    <mergeCell ref="B202:B203"/>
    <mergeCell ref="B204:B210"/>
    <mergeCell ref="B211:B216"/>
    <mergeCell ref="B217:B218"/>
    <mergeCell ref="B219:B220"/>
    <mergeCell ref="B222:B225"/>
    <mergeCell ref="A237:A265"/>
    <mergeCell ref="B238:B239"/>
    <mergeCell ref="A187:A194"/>
    <mergeCell ref="I109:K112"/>
    <mergeCell ref="B118:B137"/>
    <mergeCell ref="B138:B149"/>
    <mergeCell ref="B150:C150"/>
    <mergeCell ref="A76:H76"/>
    <mergeCell ref="A78:A83"/>
    <mergeCell ref="B78:B81"/>
    <mergeCell ref="B83:C83"/>
    <mergeCell ref="A84:H84"/>
    <mergeCell ref="A86:A98"/>
    <mergeCell ref="B86:B87"/>
    <mergeCell ref="B88:B91"/>
    <mergeCell ref="B92:B93"/>
    <mergeCell ref="B98:C98"/>
    <mergeCell ref="A64:A75"/>
    <mergeCell ref="B64:B69"/>
    <mergeCell ref="B70:B72"/>
    <mergeCell ref="B73:B74"/>
    <mergeCell ref="B75:C75"/>
    <mergeCell ref="B57:B61"/>
    <mergeCell ref="C57:C61"/>
    <mergeCell ref="D57:D61"/>
    <mergeCell ref="E57:E61"/>
    <mergeCell ref="A44:H44"/>
    <mergeCell ref="A46:A47"/>
    <mergeCell ref="B47:C47"/>
    <mergeCell ref="A48:H48"/>
    <mergeCell ref="A50:A62"/>
    <mergeCell ref="B50:B52"/>
    <mergeCell ref="C50:C52"/>
    <mergeCell ref="D50:D52"/>
    <mergeCell ref="E50:E52"/>
    <mergeCell ref="F50:F52"/>
    <mergeCell ref="G50:G52"/>
    <mergeCell ref="H50:H52"/>
    <mergeCell ref="B53:B56"/>
    <mergeCell ref="C53:C56"/>
    <mergeCell ref="D53:D56"/>
    <mergeCell ref="E53:E56"/>
    <mergeCell ref="F53:F56"/>
    <mergeCell ref="G53:G56"/>
    <mergeCell ref="H53:H56"/>
    <mergeCell ref="H57:H61"/>
    <mergeCell ref="B62:C62"/>
    <mergeCell ref="F57:F61"/>
    <mergeCell ref="G57:G61"/>
    <mergeCell ref="A26:H26"/>
    <mergeCell ref="A28:A32"/>
    <mergeCell ref="B28:B29"/>
    <mergeCell ref="B32:C32"/>
    <mergeCell ref="A33:H33"/>
    <mergeCell ref="A35:A43"/>
    <mergeCell ref="B35:B36"/>
    <mergeCell ref="B38:B39"/>
    <mergeCell ref="B43:C43"/>
    <mergeCell ref="A15:H15"/>
    <mergeCell ref="A17:A24"/>
    <mergeCell ref="B17:B18"/>
    <mergeCell ref="B24:C24"/>
    <mergeCell ref="A25:H25"/>
    <mergeCell ref="G8:G10"/>
    <mergeCell ref="H8:H10"/>
    <mergeCell ref="B11:B13"/>
    <mergeCell ref="C11:C13"/>
    <mergeCell ref="D11:D13"/>
    <mergeCell ref="E11:E13"/>
    <mergeCell ref="F11:F13"/>
    <mergeCell ref="G11:G13"/>
    <mergeCell ref="H11:H13"/>
    <mergeCell ref="A2:H2"/>
    <mergeCell ref="A4:A5"/>
    <mergeCell ref="B5:C5"/>
    <mergeCell ref="A6:H6"/>
    <mergeCell ref="A8:A14"/>
    <mergeCell ref="B8:B10"/>
    <mergeCell ref="C8:C10"/>
    <mergeCell ref="D8:D10"/>
    <mergeCell ref="E8:E10"/>
    <mergeCell ref="F8:F10"/>
    <mergeCell ref="B14:C14"/>
  </mergeCells>
  <pageMargins left="0.7" right="0.7" top="0.38" bottom="0.35" header="0.24" footer="0.21"/>
  <pageSetup paperSize="9" scale="63" orientation="portrait" r:id="rId1"/>
  <rowBreaks count="3" manualBreakCount="3">
    <brk id="47" max="7" man="1"/>
    <brk id="98" max="7" man="1"/>
    <brk id="2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</vt:lpstr>
      <vt:lpstr>Tablo!Yazdırma_Alanı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Emine İÇEL</cp:lastModifiedBy>
  <cp:lastPrinted>2018-12-25T11:52:33Z</cp:lastPrinted>
  <dcterms:created xsi:type="dcterms:W3CDTF">2018-12-17T08:13:44Z</dcterms:created>
  <dcterms:modified xsi:type="dcterms:W3CDTF">2018-12-28T11:02:00Z</dcterms:modified>
</cp:coreProperties>
</file>