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90" tabRatio="922" firstSheet="1" activeTab="1"/>
  </bookViews>
  <sheets>
    <sheet name="Devir Oranıtablosu (2017)" sheetId="1" state="hidden" r:id="rId1"/>
    <sheet name="SÜREÇ PERFORMANS İZLEME  (2019)" sheetId="2" r:id="rId2"/>
  </sheets>
  <definedNames>
    <definedName name="_xlfn.AGGREGATE" hidden="1">#NAME?</definedName>
    <definedName name="_xlnm.Print_Area" localSheetId="1">'SÜREÇ PERFORMANS İZLEME  (2019)'!$B$2:$W$23</definedName>
  </definedNames>
  <calcPr fullCalcOnLoad="1"/>
</workbook>
</file>

<file path=xl/sharedStrings.xml><?xml version="1.0" encoding="utf-8"?>
<sst xmlns="http://schemas.openxmlformats.org/spreadsheetml/2006/main" count="175" uniqueCount="73">
  <si>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</si>
  <si>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</si>
  <si>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</si>
  <si>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</si>
  <si>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</si>
  <si>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</si>
  <si>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</si>
  <si>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</si>
  <si>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</si>
  <si>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</si>
  <si>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</si>
  <si>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</si>
  <si>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</si>
  <si>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</si>
  <si>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</si>
  <si>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</si>
  <si>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</si>
  <si>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</si>
  <si>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</si>
  <si>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</si>
  <si>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</si>
  <si>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</si>
  <si>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PERFORMANS  PARAMETRESİ</t>
  </si>
  <si>
    <t>Ağırlık  Puanı</t>
  </si>
  <si>
    <t>Kuruluş  Dışı  Karşılaştırma   Değeri</t>
  </si>
  <si>
    <t>PERFORMANS  DEĞERİ</t>
  </si>
  <si>
    <t>Ortalama  Değer</t>
  </si>
  <si>
    <t>Ağırlık  Puanı*Hedef  Gerçekleştirme  Yüzdesi</t>
  </si>
  <si>
    <t>Gerçekleşme  negatif  eğilim  gösteriyor  ve  iyi  yada  kötü  yönde  ise: (1+ (Hedef-O.D)/O.D)*100</t>
  </si>
  <si>
    <t>(Form No: FR- 172  ; Revizyon Tarihi:…./…/……..; Revizyon No:…….)</t>
  </si>
  <si>
    <t>%</t>
  </si>
  <si>
    <t>-</t>
  </si>
  <si>
    <t>Puan</t>
  </si>
  <si>
    <t>Saat/Adam</t>
  </si>
  <si>
    <t>Çalışan Memnuniyeti Oranı</t>
  </si>
  <si>
    <t>İnsan Kaynaklarını Yönetme</t>
  </si>
  <si>
    <t>2.3</t>
  </si>
  <si>
    <t>00</t>
  </si>
  <si>
    <t>Ana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</si>
  <si>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</si>
  <si>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</si>
  <si>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</si>
  <si>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</si>
  <si>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</si>
  <si>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</si>
  <si>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</si>
  <si>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</si>
  <si>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</si>
  <si>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</si>
  <si>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</si>
  <si>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</si>
  <si>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Ayrılan</t>
  </si>
  <si>
    <t>Mevcut</t>
  </si>
  <si>
    <t>Genel Sekreter</t>
  </si>
  <si>
    <t>Daire Başkanı</t>
  </si>
  <si>
    <t>AKADEMİK</t>
  </si>
  <si>
    <t>İDARİ</t>
  </si>
  <si>
    <t>AKADEMİK İDARİ TOPLAM</t>
  </si>
  <si>
    <t>O.D                                                :</t>
  </si>
  <si>
    <t>Sayı</t>
  </si>
  <si>
    <t>Başarı Oranı
(%)</t>
  </si>
  <si>
    <t>Hedef
Gerçekleştirme
(%)</t>
  </si>
  <si>
    <r>
      <t xml:space="preserve">Eğitim Alan Yönetici Sayısı
</t>
    </r>
    <r>
      <rPr>
        <b/>
        <i/>
        <sz val="11.5"/>
        <rFont val="Times New Roman"/>
        <family val="1"/>
      </rPr>
      <t>(Yönetici Sayısı 134 Kişi)</t>
    </r>
  </si>
  <si>
    <r>
      <t xml:space="preserve">Eğitim Gerçekleşme Oranı
</t>
    </r>
    <r>
      <rPr>
        <b/>
        <i/>
        <sz val="11.5"/>
        <rFont val="Times New Roman"/>
        <family val="1"/>
      </rPr>
      <t>(Aylık Kişi Başına Düşen Eğitim Saati)</t>
    </r>
  </si>
  <si>
    <t xml:space="preserve">Personel Devir Oranı </t>
  </si>
  <si>
    <t>Eğitimlerin Değerlendirme Puanı</t>
  </si>
  <si>
    <t>Kurumsal Kimlik ve Aidiyet Bilincini
Artırıcı Eğitimlerin Sayısı</t>
  </si>
  <si>
    <t>Gerçekleşme  pozitif  eğilim  gösteriyor  ise ; (O.D/Hedef)*100</t>
  </si>
  <si>
    <t>Hedef  Gerçekleştirme  Yüzdesi    :</t>
  </si>
  <si>
    <t>Başarı  Oranı                                  :</t>
  </si>
  <si>
    <t>Süreç Başarı Oranı</t>
  </si>
  <si>
    <t>2019  Hedef</t>
  </si>
  <si>
    <t>100</t>
  </si>
</sst>
</file>

<file path=xl/styles.xml><?xml version="1.0" encoding="utf-8"?>
<styleSheet xmlns="http://schemas.openxmlformats.org/spreadsheetml/2006/main">
  <numFmts count="6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  <numFmt numFmtId="199" formatCode="0.000%"/>
    <numFmt numFmtId="200" formatCode="[$-41F]dd\ mmmm\ yyyy\ dddd"/>
    <numFmt numFmtId="201" formatCode="00000"/>
    <numFmt numFmtId="202" formatCode="#,##0\ _T_L"/>
    <numFmt numFmtId="203" formatCode="[$-F400]h:mm:ss\ AM/PM"/>
    <numFmt numFmtId="204" formatCode="#&quot;,&quot;##"/>
    <numFmt numFmtId="205" formatCode="[$-41F]0.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0%"/>
    <numFmt numFmtId="214" formatCode="_-* #,##0.000_-;\-* #,##0.000_-;_-* &quot;-&quot;??_-;_-@_-"/>
    <numFmt numFmtId="215" formatCode="#,##0.00_ ;\-#,##0.00\ 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5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47" applyFont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10" fillId="33" borderId="18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34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left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9" fontId="10" fillId="34" borderId="39" xfId="62" applyFont="1" applyFill="1" applyBorder="1" applyAlignment="1">
      <alignment horizontal="center" vertical="center" wrapText="1"/>
    </xf>
    <xf numFmtId="10" fontId="8" fillId="34" borderId="40" xfId="62" applyNumberFormat="1" applyFont="1" applyFill="1" applyBorder="1" applyAlignment="1">
      <alignment horizontal="center" vertical="center" wrapText="1"/>
    </xf>
    <xf numFmtId="10" fontId="8" fillId="34" borderId="38" xfId="62" applyNumberFormat="1" applyFont="1" applyFill="1" applyBorder="1" applyAlignment="1">
      <alignment horizontal="center" vertical="center" wrapText="1"/>
    </xf>
    <xf numFmtId="10" fontId="8" fillId="34" borderId="41" xfId="62" applyNumberFormat="1" applyFont="1" applyFill="1" applyBorder="1" applyAlignment="1">
      <alignment horizontal="center" vertical="center" wrapText="1"/>
    </xf>
    <xf numFmtId="10" fontId="10" fillId="34" borderId="36" xfId="62" applyNumberFormat="1" applyFont="1" applyFill="1" applyBorder="1" applyAlignment="1">
      <alignment horizontal="center" vertical="center" wrapText="1"/>
    </xf>
    <xf numFmtId="1" fontId="52" fillId="34" borderId="40" xfId="62" applyNumberFormat="1" applyFont="1" applyFill="1" applyBorder="1" applyAlignment="1">
      <alignment horizontal="center" vertical="center" wrapText="1"/>
    </xf>
    <xf numFmtId="1" fontId="52" fillId="34" borderId="39" xfId="62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" fontId="8" fillId="34" borderId="22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26" xfId="0" applyNumberFormat="1" applyFont="1" applyFill="1" applyBorder="1" applyAlignment="1">
      <alignment horizontal="center" vertical="center" wrapText="1"/>
    </xf>
    <xf numFmtId="1" fontId="10" fillId="34" borderId="36" xfId="62" applyNumberFormat="1" applyFont="1" applyFill="1" applyBorder="1" applyAlignment="1">
      <alignment horizontal="center" vertical="center" wrapText="1"/>
    </xf>
    <xf numFmtId="1" fontId="52" fillId="34" borderId="22" xfId="62" applyNumberFormat="1" applyFont="1" applyFill="1" applyBorder="1" applyAlignment="1">
      <alignment horizontal="center" vertical="center" wrapText="1"/>
    </xf>
    <xf numFmtId="1" fontId="52" fillId="34" borderId="13" xfId="62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15" fontId="8" fillId="34" borderId="22" xfId="55" applyNumberFormat="1" applyFont="1" applyFill="1" applyBorder="1" applyAlignment="1">
      <alignment horizontal="center" vertical="center" wrapText="1"/>
    </xf>
    <xf numFmtId="215" fontId="8" fillId="34" borderId="10" xfId="55" applyNumberFormat="1" applyFont="1" applyFill="1" applyBorder="1" applyAlignment="1">
      <alignment horizontal="center" vertical="center" wrapText="1"/>
    </xf>
    <xf numFmtId="215" fontId="8" fillId="34" borderId="26" xfId="55" applyNumberFormat="1" applyFont="1" applyFill="1" applyBorder="1" applyAlignment="1">
      <alignment horizontal="center" vertical="center" wrapText="1"/>
    </xf>
    <xf numFmtId="2" fontId="10" fillId="34" borderId="36" xfId="62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 indent="1"/>
    </xf>
    <xf numFmtId="0" fontId="7" fillId="0" borderId="24" xfId="47" applyFont="1" applyBorder="1" applyAlignment="1" applyProtection="1">
      <alignment horizontal="left" vertical="center" wrapText="1" indent="1"/>
      <protection/>
    </xf>
    <xf numFmtId="0" fontId="7" fillId="0" borderId="43" xfId="47" applyFont="1" applyBorder="1" applyAlignment="1" applyProtection="1">
      <alignment horizontal="left" vertical="center" wrapText="1" indent="1"/>
      <protection/>
    </xf>
    <xf numFmtId="0" fontId="7" fillId="0" borderId="23" xfId="47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wrapText="1" indent="1"/>
    </xf>
    <xf numFmtId="14" fontId="7" fillId="0" borderId="26" xfId="0" applyNumberFormat="1" applyFont="1" applyBorder="1" applyAlignment="1" quotePrefix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6" fillId="33" borderId="16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49" fontId="7" fillId="0" borderId="16" xfId="0" applyNumberFormat="1" applyFont="1" applyBorder="1" applyAlignment="1" quotePrefix="1">
      <alignment horizontal="left" vertical="center" wrapText="1" indent="1"/>
    </xf>
    <xf numFmtId="49" fontId="7" fillId="0" borderId="16" xfId="0" applyNumberFormat="1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14" fontId="7" fillId="0" borderId="25" xfId="0" applyNumberFormat="1" applyFont="1" applyBorder="1" applyAlignment="1" quotePrefix="1">
      <alignment horizontal="left" vertical="center" wrapText="1" indent="1"/>
    </xf>
    <xf numFmtId="0" fontId="7" fillId="0" borderId="50" xfId="0" applyFont="1" applyBorder="1" applyAlignment="1">
      <alignment horizontal="left" vertical="center" wrapText="1" indent="1"/>
    </xf>
    <xf numFmtId="0" fontId="9" fillId="33" borderId="27" xfId="0" applyFont="1" applyFill="1" applyBorder="1" applyAlignment="1">
      <alignment horizontal="left" vertical="center" wrapText="1" indent="2"/>
    </xf>
    <xf numFmtId="0" fontId="9" fillId="33" borderId="20" xfId="0" applyFont="1" applyFill="1" applyBorder="1" applyAlignment="1">
      <alignment horizontal="left" vertical="center" wrapText="1" indent="2"/>
    </xf>
    <xf numFmtId="0" fontId="9" fillId="33" borderId="5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228600</xdr:rowOff>
    </xdr:from>
    <xdr:to>
      <xdr:col>1</xdr:col>
      <xdr:colOff>1228725</xdr:colOff>
      <xdr:row>4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="130" zoomScaleNormal="85" zoomScaleSheetLayoutView="130" zoomScalePageLayoutView="0" workbookViewId="0" topLeftCell="A1">
      <selection activeCell="A1" sqref="A1:X1"/>
    </sheetView>
  </sheetViews>
  <sheetFormatPr defaultColWidth="9.140625" defaultRowHeight="12.75"/>
  <cols>
    <col min="1" max="1" width="6.7109375" style="11" bestFit="1" customWidth="1"/>
    <col min="2" max="2" width="6.28125" style="11" bestFit="1" customWidth="1"/>
    <col min="3" max="3" width="6.7109375" style="11" bestFit="1" customWidth="1"/>
    <col min="4" max="4" width="6.28125" style="11" bestFit="1" customWidth="1"/>
    <col min="5" max="5" width="6.7109375" style="11" bestFit="1" customWidth="1"/>
    <col min="6" max="6" width="6.28125" style="11" bestFit="1" customWidth="1"/>
    <col min="7" max="7" width="6.7109375" style="11" bestFit="1" customWidth="1"/>
    <col min="8" max="8" width="6.28125" style="11" bestFit="1" customWidth="1"/>
    <col min="9" max="9" width="6.7109375" style="11" bestFit="1" customWidth="1"/>
    <col min="10" max="10" width="6.28125" style="11" bestFit="1" customWidth="1"/>
    <col min="11" max="11" width="6.7109375" style="11" bestFit="1" customWidth="1"/>
    <col min="12" max="12" width="6.28125" style="11" bestFit="1" customWidth="1"/>
    <col min="13" max="13" width="6.7109375" style="11" bestFit="1" customWidth="1"/>
    <col min="14" max="14" width="6.28125" style="11" bestFit="1" customWidth="1"/>
    <col min="15" max="15" width="6.7109375" style="11" bestFit="1" customWidth="1"/>
    <col min="16" max="16" width="6.28125" style="11" bestFit="1" customWidth="1"/>
    <col min="17" max="17" width="6.7109375" style="11" bestFit="1" customWidth="1"/>
    <col min="18" max="18" width="6.28125" style="11" bestFit="1" customWidth="1"/>
    <col min="19" max="19" width="6.7109375" style="11" bestFit="1" customWidth="1"/>
    <col min="20" max="20" width="6.28125" style="11" bestFit="1" customWidth="1"/>
    <col min="21" max="21" width="6.7109375" style="11" bestFit="1" customWidth="1"/>
    <col min="22" max="22" width="6.28125" style="11" bestFit="1" customWidth="1"/>
    <col min="23" max="23" width="6.7109375" style="11" bestFit="1" customWidth="1"/>
    <col min="24" max="24" width="6.28125" style="11" bestFit="1" customWidth="1"/>
    <col min="25" max="16384" width="9.140625" style="11" customWidth="1"/>
  </cols>
  <sheetData>
    <row r="1" spans="1:24" ht="11.25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13" customFormat="1" ht="32.25" customHeight="1">
      <c r="A2" s="94" t="s">
        <v>39</v>
      </c>
      <c r="B2" s="94"/>
      <c r="C2" s="94" t="s">
        <v>40</v>
      </c>
      <c r="D2" s="94"/>
      <c r="E2" s="94" t="s">
        <v>41</v>
      </c>
      <c r="F2" s="94"/>
      <c r="G2" s="94" t="s">
        <v>42</v>
      </c>
      <c r="H2" s="94"/>
      <c r="I2" s="94" t="s">
        <v>43</v>
      </c>
      <c r="J2" s="94"/>
      <c r="K2" s="94" t="s">
        <v>44</v>
      </c>
      <c r="L2" s="94"/>
      <c r="M2" s="94" t="s">
        <v>45</v>
      </c>
      <c r="N2" s="94"/>
      <c r="O2" s="94" t="s">
        <v>46</v>
      </c>
      <c r="P2" s="94"/>
      <c r="Q2" s="94" t="s">
        <v>47</v>
      </c>
      <c r="R2" s="94"/>
      <c r="S2" s="94" t="s">
        <v>48</v>
      </c>
      <c r="T2" s="94"/>
      <c r="U2" s="94" t="s">
        <v>49</v>
      </c>
      <c r="V2" s="94"/>
      <c r="W2" s="94" t="s">
        <v>50</v>
      </c>
      <c r="X2" s="94"/>
    </row>
    <row r="3" spans="1:24" s="14" customFormat="1" ht="32.25" customHeight="1">
      <c r="A3" s="12" t="s">
        <v>51</v>
      </c>
      <c r="B3" s="12" t="s">
        <v>52</v>
      </c>
      <c r="C3" s="12" t="s">
        <v>51</v>
      </c>
      <c r="D3" s="12" t="s">
        <v>52</v>
      </c>
      <c r="E3" s="12" t="s">
        <v>51</v>
      </c>
      <c r="F3" s="12" t="s">
        <v>52</v>
      </c>
      <c r="G3" s="12" t="s">
        <v>51</v>
      </c>
      <c r="H3" s="12" t="s">
        <v>52</v>
      </c>
      <c r="I3" s="12" t="s">
        <v>51</v>
      </c>
      <c r="J3" s="12" t="s">
        <v>52</v>
      </c>
      <c r="K3" s="12" t="s">
        <v>51</v>
      </c>
      <c r="L3" s="12" t="s">
        <v>52</v>
      </c>
      <c r="M3" s="12" t="s">
        <v>51</v>
      </c>
      <c r="N3" s="12" t="s">
        <v>52</v>
      </c>
      <c r="O3" s="12" t="s">
        <v>51</v>
      </c>
      <c r="P3" s="12" t="s">
        <v>52</v>
      </c>
      <c r="Q3" s="12" t="s">
        <v>51</v>
      </c>
      <c r="R3" s="12" t="s">
        <v>52</v>
      </c>
      <c r="S3" s="12" t="s">
        <v>51</v>
      </c>
      <c r="T3" s="12" t="s">
        <v>52</v>
      </c>
      <c r="U3" s="12" t="s">
        <v>51</v>
      </c>
      <c r="V3" s="12" t="s">
        <v>52</v>
      </c>
      <c r="W3" s="12" t="s">
        <v>51</v>
      </c>
      <c r="X3" s="12" t="s">
        <v>52</v>
      </c>
    </row>
    <row r="4" spans="1:24" s="14" customFormat="1" ht="29.25" customHeight="1">
      <c r="A4" s="15">
        <f aca="true" t="shared" si="0" ref="A4:X4">A17+A10</f>
        <v>3</v>
      </c>
      <c r="B4" s="15">
        <f t="shared" si="0"/>
        <v>1102</v>
      </c>
      <c r="C4" s="15">
        <f t="shared" si="0"/>
        <v>11</v>
      </c>
      <c r="D4" s="15">
        <f t="shared" si="0"/>
        <v>1103</v>
      </c>
      <c r="E4" s="15">
        <f t="shared" si="0"/>
        <v>8</v>
      </c>
      <c r="F4" s="15">
        <f t="shared" si="0"/>
        <v>1121</v>
      </c>
      <c r="G4" s="15">
        <f t="shared" si="0"/>
        <v>4</v>
      </c>
      <c r="H4" s="15">
        <f t="shared" si="0"/>
        <v>1142</v>
      </c>
      <c r="I4" s="15">
        <f t="shared" si="0"/>
        <v>6</v>
      </c>
      <c r="J4" s="15">
        <f t="shared" si="0"/>
        <v>1143</v>
      </c>
      <c r="K4" s="15">
        <f t="shared" si="0"/>
        <v>3</v>
      </c>
      <c r="L4" s="15">
        <f t="shared" si="0"/>
        <v>1146</v>
      </c>
      <c r="M4" s="15">
        <f t="shared" si="0"/>
        <v>7</v>
      </c>
      <c r="N4" s="15">
        <f t="shared" si="0"/>
        <v>1143</v>
      </c>
      <c r="O4" s="15">
        <f t="shared" si="0"/>
        <v>4</v>
      </c>
      <c r="P4" s="15">
        <f t="shared" si="0"/>
        <v>1145</v>
      </c>
      <c r="Q4" s="15">
        <f t="shared" si="0"/>
        <v>3</v>
      </c>
      <c r="R4" s="15">
        <f t="shared" si="0"/>
        <v>1150</v>
      </c>
      <c r="S4" s="15">
        <f t="shared" si="0"/>
        <v>4</v>
      </c>
      <c r="T4" s="15">
        <f t="shared" si="0"/>
        <v>1146</v>
      </c>
      <c r="U4" s="15">
        <f t="shared" si="0"/>
        <v>9</v>
      </c>
      <c r="V4" s="15">
        <f t="shared" si="0"/>
        <v>1141</v>
      </c>
      <c r="W4" s="15">
        <f t="shared" si="0"/>
        <v>3</v>
      </c>
      <c r="X4" s="15">
        <f t="shared" si="0"/>
        <v>1148</v>
      </c>
    </row>
    <row r="7" spans="1:24" ht="11.25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 ht="26.25" customHeight="1">
      <c r="A8" s="94" t="s">
        <v>39</v>
      </c>
      <c r="B8" s="94"/>
      <c r="C8" s="94" t="s">
        <v>40</v>
      </c>
      <c r="D8" s="94"/>
      <c r="E8" s="94" t="s">
        <v>41</v>
      </c>
      <c r="F8" s="94"/>
      <c r="G8" s="94" t="s">
        <v>42</v>
      </c>
      <c r="H8" s="94"/>
      <c r="I8" s="94" t="s">
        <v>43</v>
      </c>
      <c r="J8" s="94"/>
      <c r="K8" s="94" t="s">
        <v>44</v>
      </c>
      <c r="L8" s="94"/>
      <c r="M8" s="94" t="s">
        <v>45</v>
      </c>
      <c r="N8" s="94"/>
      <c r="O8" s="94" t="s">
        <v>46</v>
      </c>
      <c r="P8" s="94"/>
      <c r="Q8" s="94" t="s">
        <v>47</v>
      </c>
      <c r="R8" s="94"/>
      <c r="S8" s="94" t="s">
        <v>48</v>
      </c>
      <c r="T8" s="94"/>
      <c r="U8" s="94" t="s">
        <v>49</v>
      </c>
      <c r="V8" s="94"/>
      <c r="W8" s="94" t="s">
        <v>50</v>
      </c>
      <c r="X8" s="94"/>
    </row>
    <row r="9" spans="1:24" ht="26.25" customHeight="1">
      <c r="A9" s="12" t="s">
        <v>51</v>
      </c>
      <c r="B9" s="12" t="s">
        <v>52</v>
      </c>
      <c r="C9" s="12" t="s">
        <v>51</v>
      </c>
      <c r="D9" s="12" t="s">
        <v>52</v>
      </c>
      <c r="E9" s="12" t="s">
        <v>51</v>
      </c>
      <c r="F9" s="12" t="s">
        <v>52</v>
      </c>
      <c r="G9" s="12" t="s">
        <v>51</v>
      </c>
      <c r="H9" s="12" t="s">
        <v>52</v>
      </c>
      <c r="I9" s="12" t="s">
        <v>51</v>
      </c>
      <c r="J9" s="12" t="s">
        <v>52</v>
      </c>
      <c r="K9" s="12" t="s">
        <v>51</v>
      </c>
      <c r="L9" s="12" t="s">
        <v>52</v>
      </c>
      <c r="M9" s="12" t="s">
        <v>51</v>
      </c>
      <c r="N9" s="12" t="s">
        <v>52</v>
      </c>
      <c r="O9" s="12" t="s">
        <v>51</v>
      </c>
      <c r="P9" s="12" t="s">
        <v>52</v>
      </c>
      <c r="Q9" s="12" t="s">
        <v>51</v>
      </c>
      <c r="R9" s="12" t="s">
        <v>52</v>
      </c>
      <c r="S9" s="12" t="s">
        <v>51</v>
      </c>
      <c r="T9" s="12" t="s">
        <v>52</v>
      </c>
      <c r="U9" s="12" t="s">
        <v>51</v>
      </c>
      <c r="V9" s="12" t="s">
        <v>52</v>
      </c>
      <c r="W9" s="12" t="s">
        <v>51</v>
      </c>
      <c r="X9" s="12" t="s">
        <v>52</v>
      </c>
    </row>
    <row r="10" spans="1:24" ht="26.25" customHeight="1">
      <c r="A10" s="15">
        <v>1</v>
      </c>
      <c r="B10" s="15">
        <v>720</v>
      </c>
      <c r="C10" s="15">
        <v>7</v>
      </c>
      <c r="D10" s="15">
        <v>725</v>
      </c>
      <c r="E10" s="15">
        <v>5</v>
      </c>
      <c r="F10" s="15">
        <v>744</v>
      </c>
      <c r="G10" s="15">
        <v>4</v>
      </c>
      <c r="H10" s="15">
        <v>759</v>
      </c>
      <c r="I10" s="15">
        <v>6</v>
      </c>
      <c r="J10" s="15">
        <v>760</v>
      </c>
      <c r="K10" s="15">
        <v>2</v>
      </c>
      <c r="L10" s="15">
        <v>763</v>
      </c>
      <c r="M10" s="15">
        <v>3</v>
      </c>
      <c r="N10" s="15">
        <v>764</v>
      </c>
      <c r="O10" s="15">
        <v>3</v>
      </c>
      <c r="P10" s="15">
        <v>765</v>
      </c>
      <c r="Q10" s="15">
        <v>2</v>
      </c>
      <c r="R10" s="15">
        <v>771</v>
      </c>
      <c r="S10" s="15">
        <v>3</v>
      </c>
      <c r="T10" s="15">
        <v>768</v>
      </c>
      <c r="U10" s="15">
        <v>8</v>
      </c>
      <c r="V10" s="15">
        <v>764</v>
      </c>
      <c r="W10" s="15">
        <v>3</v>
      </c>
      <c r="X10" s="15">
        <v>769</v>
      </c>
    </row>
    <row r="14" spans="1:24" ht="11.25">
      <c r="A14" s="93" t="s">
        <v>56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ht="24" customHeight="1">
      <c r="A15" s="94" t="s">
        <v>39</v>
      </c>
      <c r="B15" s="94"/>
      <c r="C15" s="94" t="s">
        <v>40</v>
      </c>
      <c r="D15" s="94"/>
      <c r="E15" s="94" t="s">
        <v>41</v>
      </c>
      <c r="F15" s="94"/>
      <c r="G15" s="94" t="s">
        <v>42</v>
      </c>
      <c r="H15" s="94"/>
      <c r="I15" s="94" t="s">
        <v>43</v>
      </c>
      <c r="J15" s="94"/>
      <c r="K15" s="94" t="s">
        <v>44</v>
      </c>
      <c r="L15" s="94"/>
      <c r="M15" s="94" t="s">
        <v>45</v>
      </c>
      <c r="N15" s="94"/>
      <c r="O15" s="94" t="s">
        <v>46</v>
      </c>
      <c r="P15" s="94"/>
      <c r="Q15" s="94" t="s">
        <v>47</v>
      </c>
      <c r="R15" s="94"/>
      <c r="S15" s="94" t="s">
        <v>48</v>
      </c>
      <c r="T15" s="94"/>
      <c r="U15" s="94" t="s">
        <v>49</v>
      </c>
      <c r="V15" s="94"/>
      <c r="W15" s="94" t="s">
        <v>50</v>
      </c>
      <c r="X15" s="94"/>
    </row>
    <row r="16" spans="1:24" ht="24" customHeight="1">
      <c r="A16" s="12" t="s">
        <v>51</v>
      </c>
      <c r="B16" s="12" t="s">
        <v>52</v>
      </c>
      <c r="C16" s="12" t="s">
        <v>51</v>
      </c>
      <c r="D16" s="12" t="s">
        <v>52</v>
      </c>
      <c r="E16" s="12" t="s">
        <v>51</v>
      </c>
      <c r="F16" s="12" t="s">
        <v>52</v>
      </c>
      <c r="G16" s="12" t="s">
        <v>51</v>
      </c>
      <c r="H16" s="12" t="s">
        <v>52</v>
      </c>
      <c r="I16" s="12" t="s">
        <v>51</v>
      </c>
      <c r="J16" s="12" t="s">
        <v>52</v>
      </c>
      <c r="K16" s="12" t="s">
        <v>51</v>
      </c>
      <c r="L16" s="12" t="s">
        <v>52</v>
      </c>
      <c r="M16" s="12" t="s">
        <v>51</v>
      </c>
      <c r="N16" s="12" t="s">
        <v>52</v>
      </c>
      <c r="O16" s="12" t="s">
        <v>51</v>
      </c>
      <c r="P16" s="12" t="s">
        <v>52</v>
      </c>
      <c r="Q16" s="12" t="s">
        <v>51</v>
      </c>
      <c r="R16" s="12" t="s">
        <v>52</v>
      </c>
      <c r="S16" s="12" t="s">
        <v>51</v>
      </c>
      <c r="T16" s="12" t="s">
        <v>52</v>
      </c>
      <c r="U16" s="12" t="s">
        <v>51</v>
      </c>
      <c r="V16" s="12" t="s">
        <v>52</v>
      </c>
      <c r="W16" s="12" t="s">
        <v>51</v>
      </c>
      <c r="X16" s="12" t="s">
        <v>52</v>
      </c>
    </row>
    <row r="17" spans="1:24" ht="24" customHeight="1">
      <c r="A17" s="15">
        <v>2</v>
      </c>
      <c r="B17" s="15">
        <v>382</v>
      </c>
      <c r="C17" s="15">
        <v>4</v>
      </c>
      <c r="D17" s="15">
        <v>378</v>
      </c>
      <c r="E17" s="15">
        <v>3</v>
      </c>
      <c r="F17" s="15">
        <v>377</v>
      </c>
      <c r="G17" s="15">
        <v>0</v>
      </c>
      <c r="H17" s="15">
        <v>383</v>
      </c>
      <c r="I17" s="15">
        <v>0</v>
      </c>
      <c r="J17" s="15">
        <v>383</v>
      </c>
      <c r="K17" s="15">
        <v>1</v>
      </c>
      <c r="L17" s="15">
        <v>383</v>
      </c>
      <c r="M17" s="15">
        <v>4</v>
      </c>
      <c r="N17" s="15">
        <v>379</v>
      </c>
      <c r="O17" s="15">
        <v>1</v>
      </c>
      <c r="P17" s="15">
        <v>380</v>
      </c>
      <c r="Q17" s="15">
        <v>1</v>
      </c>
      <c r="R17" s="15">
        <v>379</v>
      </c>
      <c r="S17" s="15">
        <v>1</v>
      </c>
      <c r="T17" s="15">
        <v>378</v>
      </c>
      <c r="U17" s="15">
        <v>1</v>
      </c>
      <c r="V17" s="15">
        <v>377</v>
      </c>
      <c r="W17" s="15">
        <v>0</v>
      </c>
      <c r="X17" s="15">
        <v>379</v>
      </c>
    </row>
  </sheetData>
  <sheetProtection/>
  <mergeCells count="39">
    <mergeCell ref="W15:X15"/>
    <mergeCell ref="A7:X7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M8:N8"/>
    <mergeCell ref="O8:P8"/>
    <mergeCell ref="Q8:R8"/>
    <mergeCell ref="A14:X14"/>
    <mergeCell ref="S15:T15"/>
    <mergeCell ref="U15:V15"/>
    <mergeCell ref="A8:B8"/>
    <mergeCell ref="C8:D8"/>
    <mergeCell ref="E8:F8"/>
    <mergeCell ref="G8:H8"/>
    <mergeCell ref="I8:J8"/>
    <mergeCell ref="K8:L8"/>
    <mergeCell ref="S2:T2"/>
    <mergeCell ref="U2:V2"/>
    <mergeCell ref="W2:X2"/>
    <mergeCell ref="S8:T8"/>
    <mergeCell ref="U8:V8"/>
    <mergeCell ref="W8:X8"/>
    <mergeCell ref="A1:X1"/>
    <mergeCell ref="A2:B2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70" zoomScaleNormal="70" zoomScalePageLayoutView="0" workbookViewId="0" topLeftCell="A13">
      <selection activeCell="M27" sqref="M27"/>
    </sheetView>
  </sheetViews>
  <sheetFormatPr defaultColWidth="9.140625" defaultRowHeight="24.75" customHeight="1"/>
  <cols>
    <col min="1" max="1" width="2.8515625" style="2" customWidth="1"/>
    <col min="2" max="2" width="41.8515625" style="1" customWidth="1"/>
    <col min="3" max="3" width="11.421875" style="1" customWidth="1"/>
    <col min="4" max="4" width="7.7109375" style="1" customWidth="1"/>
    <col min="5" max="5" width="13.421875" style="1" customWidth="1"/>
    <col min="6" max="6" width="9.421875" style="1" customWidth="1"/>
    <col min="7" max="7" width="9.140625" style="2" customWidth="1"/>
    <col min="8" max="8" width="10.57421875" style="1" bestFit="1" customWidth="1"/>
    <col min="9" max="21" width="9.28125" style="2" customWidth="1"/>
    <col min="22" max="23" width="15.8515625" style="2" customWidth="1"/>
    <col min="24" max="16384" width="9.140625" style="2" customWidth="1"/>
  </cols>
  <sheetData>
    <row r="1" ht="24.75" customHeight="1" thickBot="1">
      <c r="A1" s="17"/>
    </row>
    <row r="2" spans="2:23" ht="27.75" customHeight="1">
      <c r="B2" s="113" t="s">
        <v>5</v>
      </c>
      <c r="C2" s="114"/>
      <c r="D2" s="114"/>
      <c r="E2" s="114"/>
      <c r="F2" s="114"/>
      <c r="G2" s="114"/>
      <c r="H2" s="114"/>
      <c r="I2" s="115"/>
      <c r="J2" s="95" t="s">
        <v>6</v>
      </c>
      <c r="K2" s="95"/>
      <c r="L2" s="95"/>
      <c r="M2" s="95"/>
      <c r="N2" s="96" t="s">
        <v>35</v>
      </c>
      <c r="O2" s="97"/>
      <c r="P2" s="97"/>
      <c r="Q2" s="97"/>
      <c r="R2" s="98"/>
      <c r="S2" s="95" t="s">
        <v>1</v>
      </c>
      <c r="T2" s="95"/>
      <c r="U2" s="95"/>
      <c r="V2" s="102" t="s">
        <v>54</v>
      </c>
      <c r="W2" s="103"/>
    </row>
    <row r="3" spans="2:23" ht="27.75" customHeight="1">
      <c r="B3" s="116"/>
      <c r="C3" s="117"/>
      <c r="D3" s="117"/>
      <c r="E3" s="117"/>
      <c r="F3" s="117"/>
      <c r="G3" s="117"/>
      <c r="H3" s="117"/>
      <c r="I3" s="118"/>
      <c r="J3" s="104" t="s">
        <v>0</v>
      </c>
      <c r="K3" s="104"/>
      <c r="L3" s="104"/>
      <c r="M3" s="104"/>
      <c r="N3" s="105" t="s">
        <v>36</v>
      </c>
      <c r="O3" s="105"/>
      <c r="P3" s="105"/>
      <c r="Q3" s="105"/>
      <c r="R3" s="105"/>
      <c r="S3" s="104" t="s">
        <v>2</v>
      </c>
      <c r="T3" s="104"/>
      <c r="U3" s="104"/>
      <c r="V3" s="106"/>
      <c r="W3" s="107"/>
    </row>
    <row r="4" spans="2:23" ht="27.75" customHeight="1">
      <c r="B4" s="116"/>
      <c r="C4" s="117"/>
      <c r="D4" s="117"/>
      <c r="E4" s="117"/>
      <c r="F4" s="117"/>
      <c r="G4" s="117"/>
      <c r="H4" s="117"/>
      <c r="I4" s="118"/>
      <c r="J4" s="104" t="s">
        <v>7</v>
      </c>
      <c r="K4" s="104"/>
      <c r="L4" s="104"/>
      <c r="M4" s="104"/>
      <c r="N4" s="109" t="s">
        <v>38</v>
      </c>
      <c r="O4" s="109"/>
      <c r="P4" s="109"/>
      <c r="Q4" s="109"/>
      <c r="R4" s="109"/>
      <c r="S4" s="104" t="s">
        <v>3</v>
      </c>
      <c r="T4" s="104"/>
      <c r="U4" s="104"/>
      <c r="V4" s="109" t="s">
        <v>53</v>
      </c>
      <c r="W4" s="110"/>
    </row>
    <row r="5" spans="2:23" ht="27.75" customHeight="1" thickBot="1">
      <c r="B5" s="119"/>
      <c r="C5" s="120"/>
      <c r="D5" s="120"/>
      <c r="E5" s="120"/>
      <c r="F5" s="120"/>
      <c r="G5" s="120"/>
      <c r="H5" s="120"/>
      <c r="I5" s="121"/>
      <c r="J5" s="108" t="s">
        <v>8</v>
      </c>
      <c r="K5" s="108"/>
      <c r="L5" s="108"/>
      <c r="M5" s="108"/>
      <c r="N5" s="111" t="s">
        <v>37</v>
      </c>
      <c r="O5" s="112"/>
      <c r="P5" s="112"/>
      <c r="Q5" s="112"/>
      <c r="R5" s="112"/>
      <c r="S5" s="108" t="s">
        <v>2</v>
      </c>
      <c r="T5" s="108"/>
      <c r="U5" s="108"/>
      <c r="V5" s="124"/>
      <c r="W5" s="125"/>
    </row>
    <row r="6" spans="2:23" s="3" customFormat="1" ht="39.75" customHeight="1">
      <c r="B6" s="126" t="s">
        <v>22</v>
      </c>
      <c r="C6" s="128" t="s">
        <v>4</v>
      </c>
      <c r="D6" s="130" t="s">
        <v>23</v>
      </c>
      <c r="E6" s="100" t="s">
        <v>24</v>
      </c>
      <c r="F6" s="128" t="s">
        <v>25</v>
      </c>
      <c r="G6" s="130"/>
      <c r="H6" s="100" t="s">
        <v>71</v>
      </c>
      <c r="I6" s="3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40" t="s">
        <v>20</v>
      </c>
      <c r="U6" s="46" t="s">
        <v>21</v>
      </c>
      <c r="V6" s="38" t="s">
        <v>61</v>
      </c>
      <c r="W6" s="19" t="s">
        <v>60</v>
      </c>
    </row>
    <row r="7" spans="2:23" s="3" customFormat="1" ht="16.5" customHeight="1" thickBot="1">
      <c r="B7" s="127"/>
      <c r="C7" s="129"/>
      <c r="D7" s="131"/>
      <c r="E7" s="101"/>
      <c r="F7" s="34">
        <v>2017</v>
      </c>
      <c r="G7" s="27">
        <v>2018</v>
      </c>
      <c r="H7" s="101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41"/>
      <c r="U7" s="47"/>
      <c r="V7" s="32"/>
      <c r="W7" s="28"/>
    </row>
    <row r="8" spans="2:23" s="3" customFormat="1" ht="39.75" customHeight="1">
      <c r="B8" s="62" t="s">
        <v>64</v>
      </c>
      <c r="C8" s="63" t="s">
        <v>30</v>
      </c>
      <c r="D8" s="64">
        <v>5</v>
      </c>
      <c r="E8" s="65" t="s">
        <v>31</v>
      </c>
      <c r="F8" s="66"/>
      <c r="G8" s="67"/>
      <c r="H8" s="68">
        <v>0.02</v>
      </c>
      <c r="I8" s="69">
        <v>0.0017316017316017316</v>
      </c>
      <c r="J8" s="70">
        <v>0.003451251078515962</v>
      </c>
      <c r="K8" s="70">
        <v>0.003427592116538132</v>
      </c>
      <c r="L8" s="70"/>
      <c r="M8" s="70"/>
      <c r="N8" s="70"/>
      <c r="O8" s="70"/>
      <c r="P8" s="70"/>
      <c r="Q8" s="70"/>
      <c r="R8" s="70"/>
      <c r="S8" s="70"/>
      <c r="T8" s="71"/>
      <c r="U8" s="72">
        <v>0.002870148308885275</v>
      </c>
      <c r="V8" s="73" t="s">
        <v>72</v>
      </c>
      <c r="W8" s="74">
        <v>5</v>
      </c>
    </row>
    <row r="9" spans="2:23" s="3" customFormat="1" ht="39.75" customHeight="1">
      <c r="B9" s="75" t="s">
        <v>65</v>
      </c>
      <c r="C9" s="76" t="s">
        <v>32</v>
      </c>
      <c r="D9" s="77">
        <v>50</v>
      </c>
      <c r="E9" s="78" t="s">
        <v>31</v>
      </c>
      <c r="F9" s="79"/>
      <c r="G9" s="77"/>
      <c r="H9" s="80">
        <v>85</v>
      </c>
      <c r="I9" s="81">
        <v>88</v>
      </c>
      <c r="J9" s="82">
        <v>95</v>
      </c>
      <c r="K9" s="82">
        <v>92</v>
      </c>
      <c r="L9" s="82"/>
      <c r="M9" s="82"/>
      <c r="N9" s="82"/>
      <c r="O9" s="82"/>
      <c r="P9" s="82"/>
      <c r="Q9" s="82"/>
      <c r="R9" s="82"/>
      <c r="S9" s="82"/>
      <c r="T9" s="83"/>
      <c r="U9" s="84">
        <v>91.66666666666667</v>
      </c>
      <c r="V9" s="85">
        <v>107.84313725490198</v>
      </c>
      <c r="W9" s="86">
        <v>53.92156862745099</v>
      </c>
    </row>
    <row r="10" spans="2:23" s="3" customFormat="1" ht="42" customHeight="1">
      <c r="B10" s="75" t="s">
        <v>63</v>
      </c>
      <c r="C10" s="76" t="s">
        <v>33</v>
      </c>
      <c r="D10" s="77">
        <v>20</v>
      </c>
      <c r="E10" s="78" t="s">
        <v>31</v>
      </c>
      <c r="F10" s="79"/>
      <c r="G10" s="87"/>
      <c r="H10" s="80">
        <v>3</v>
      </c>
      <c r="I10" s="88">
        <v>0.18</v>
      </c>
      <c r="J10" s="89">
        <v>0.25</v>
      </c>
      <c r="K10" s="89">
        <v>0.18</v>
      </c>
      <c r="L10" s="89"/>
      <c r="M10" s="89"/>
      <c r="N10" s="89"/>
      <c r="O10" s="89"/>
      <c r="P10" s="89"/>
      <c r="Q10" s="89"/>
      <c r="R10" s="89"/>
      <c r="S10" s="89"/>
      <c r="T10" s="90"/>
      <c r="U10" s="91">
        <v>0.61</v>
      </c>
      <c r="V10" s="85">
        <v>20.333333333333332</v>
      </c>
      <c r="W10" s="86">
        <v>4.066666666666666</v>
      </c>
    </row>
    <row r="11" spans="2:23" s="3" customFormat="1" ht="39.75" customHeight="1">
      <c r="B11" s="75" t="s">
        <v>34</v>
      </c>
      <c r="C11" s="92" t="s">
        <v>32</v>
      </c>
      <c r="D11" s="77">
        <v>5</v>
      </c>
      <c r="E11" s="78" t="s">
        <v>31</v>
      </c>
      <c r="F11" s="79"/>
      <c r="G11" s="77"/>
      <c r="H11" s="80">
        <v>70</v>
      </c>
      <c r="I11" s="81">
        <v>0</v>
      </c>
      <c r="J11" s="82">
        <v>0</v>
      </c>
      <c r="K11" s="82">
        <v>0</v>
      </c>
      <c r="L11" s="82"/>
      <c r="M11" s="82"/>
      <c r="N11" s="82"/>
      <c r="O11" s="82"/>
      <c r="P11" s="82"/>
      <c r="Q11" s="82"/>
      <c r="R11" s="82"/>
      <c r="S11" s="82"/>
      <c r="T11" s="83"/>
      <c r="U11" s="84">
        <v>0</v>
      </c>
      <c r="V11" s="85">
        <v>0</v>
      </c>
      <c r="W11" s="86">
        <v>0</v>
      </c>
    </row>
    <row r="12" spans="2:23" s="3" customFormat="1" ht="47.25" customHeight="1">
      <c r="B12" s="75" t="s">
        <v>66</v>
      </c>
      <c r="C12" s="92" t="s">
        <v>59</v>
      </c>
      <c r="D12" s="77">
        <v>10</v>
      </c>
      <c r="E12" s="78" t="s">
        <v>31</v>
      </c>
      <c r="F12" s="79"/>
      <c r="G12" s="87"/>
      <c r="H12" s="80">
        <v>8</v>
      </c>
      <c r="I12" s="81">
        <v>2</v>
      </c>
      <c r="J12" s="82">
        <v>1</v>
      </c>
      <c r="K12" s="82">
        <v>2</v>
      </c>
      <c r="L12" s="82"/>
      <c r="M12" s="82"/>
      <c r="N12" s="82"/>
      <c r="O12" s="82"/>
      <c r="P12" s="82"/>
      <c r="Q12" s="82"/>
      <c r="R12" s="82"/>
      <c r="S12" s="82"/>
      <c r="T12" s="83"/>
      <c r="U12" s="84">
        <v>5</v>
      </c>
      <c r="V12" s="85">
        <v>62.5</v>
      </c>
      <c r="W12" s="86">
        <v>6.25</v>
      </c>
    </row>
    <row r="13" spans="2:23" s="3" customFormat="1" ht="39.75" customHeight="1">
      <c r="B13" s="75" t="s">
        <v>62</v>
      </c>
      <c r="C13" s="92" t="s">
        <v>59</v>
      </c>
      <c r="D13" s="77">
        <v>10</v>
      </c>
      <c r="E13" s="78" t="s">
        <v>31</v>
      </c>
      <c r="F13" s="79"/>
      <c r="G13" s="77"/>
      <c r="H13" s="80">
        <v>45</v>
      </c>
      <c r="I13" s="81">
        <v>9</v>
      </c>
      <c r="J13" s="82">
        <v>14</v>
      </c>
      <c r="K13" s="82">
        <v>11</v>
      </c>
      <c r="L13" s="82"/>
      <c r="M13" s="82"/>
      <c r="N13" s="82"/>
      <c r="O13" s="82"/>
      <c r="P13" s="82"/>
      <c r="Q13" s="82"/>
      <c r="R13" s="82"/>
      <c r="S13" s="82"/>
      <c r="T13" s="83"/>
      <c r="U13" s="84">
        <v>34</v>
      </c>
      <c r="V13" s="85">
        <v>75.55555555555556</v>
      </c>
      <c r="W13" s="86">
        <v>7.555555555555555</v>
      </c>
    </row>
    <row r="14" spans="2:23" s="3" customFormat="1" ht="39.75" customHeight="1">
      <c r="B14" s="29"/>
      <c r="C14" s="21"/>
      <c r="D14" s="6"/>
      <c r="E14" s="36"/>
      <c r="F14" s="21"/>
      <c r="G14" s="4"/>
      <c r="H14" s="35"/>
      <c r="I14" s="33"/>
      <c r="J14" s="4"/>
      <c r="K14" s="4"/>
      <c r="L14" s="4"/>
      <c r="M14" s="4"/>
      <c r="N14" s="4"/>
      <c r="O14" s="4"/>
      <c r="P14" s="4"/>
      <c r="Q14" s="4"/>
      <c r="R14" s="4"/>
      <c r="S14" s="4"/>
      <c r="T14" s="42"/>
      <c r="U14" s="48"/>
      <c r="V14" s="44"/>
      <c r="W14" s="20"/>
    </row>
    <row r="15" spans="2:23" s="3" customFormat="1" ht="39.75" customHeight="1">
      <c r="B15" s="30"/>
      <c r="C15" s="21"/>
      <c r="D15" s="5"/>
      <c r="E15" s="36"/>
      <c r="F15" s="21"/>
      <c r="G15" s="4"/>
      <c r="H15" s="35"/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2"/>
      <c r="U15" s="48"/>
      <c r="V15" s="44"/>
      <c r="W15" s="20"/>
    </row>
    <row r="16" spans="2:23" s="3" customFormat="1" ht="39.75" customHeight="1">
      <c r="B16" s="30"/>
      <c r="C16" s="21"/>
      <c r="D16" s="5"/>
      <c r="E16" s="36"/>
      <c r="F16" s="21"/>
      <c r="G16" s="4"/>
      <c r="H16" s="35"/>
      <c r="I16" s="33"/>
      <c r="J16" s="4"/>
      <c r="K16" s="4"/>
      <c r="L16" s="4"/>
      <c r="M16" s="4"/>
      <c r="N16" s="4"/>
      <c r="O16" s="4"/>
      <c r="P16" s="4"/>
      <c r="Q16" s="4"/>
      <c r="R16" s="4"/>
      <c r="S16" s="4"/>
      <c r="T16" s="42"/>
      <c r="U16" s="48"/>
      <c r="V16" s="44"/>
      <c r="W16" s="20"/>
    </row>
    <row r="17" spans="2:23" s="3" customFormat="1" ht="39.75" customHeight="1">
      <c r="B17" s="30"/>
      <c r="C17" s="21"/>
      <c r="D17" s="5"/>
      <c r="E17" s="36"/>
      <c r="F17" s="21"/>
      <c r="G17" s="4"/>
      <c r="H17" s="35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42"/>
      <c r="U17" s="48"/>
      <c r="V17" s="44"/>
      <c r="W17" s="20"/>
    </row>
    <row r="18" spans="2:23" s="3" customFormat="1" ht="39.75" customHeight="1" thickBot="1">
      <c r="B18" s="31"/>
      <c r="C18" s="22"/>
      <c r="D18" s="23"/>
      <c r="E18" s="37"/>
      <c r="F18" s="22"/>
      <c r="G18" s="24"/>
      <c r="H18" s="37"/>
      <c r="I18" s="39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43"/>
      <c r="U18" s="49"/>
      <c r="V18" s="45"/>
      <c r="W18" s="25"/>
    </row>
    <row r="19" spans="2:23" s="3" customFormat="1" ht="33.75" customHeight="1" thickBot="1">
      <c r="B19" s="56" t="s">
        <v>58</v>
      </c>
      <c r="C19" s="132" t="s">
        <v>26</v>
      </c>
      <c r="D19" s="132"/>
      <c r="E19" s="132"/>
      <c r="F19" s="57"/>
      <c r="G19" s="58"/>
      <c r="H19" s="57"/>
      <c r="I19" s="58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22" t="s">
        <v>70</v>
      </c>
      <c r="V19" s="123"/>
      <c r="W19" s="26">
        <v>76.79379084967321</v>
      </c>
    </row>
    <row r="20" spans="2:23" s="3" customFormat="1" ht="24.75" customHeight="1">
      <c r="B20" s="59" t="s">
        <v>68</v>
      </c>
      <c r="C20" s="99" t="s">
        <v>67</v>
      </c>
      <c r="D20" s="99"/>
      <c r="E20" s="99"/>
      <c r="F20" s="99"/>
      <c r="G20" s="99"/>
      <c r="H20" s="99"/>
      <c r="I20" s="99"/>
      <c r="J20" s="99" t="s">
        <v>28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50"/>
      <c r="V20" s="50"/>
      <c r="W20" s="61"/>
    </row>
    <row r="21" spans="2:23" s="3" customFormat="1" ht="24.75" customHeight="1">
      <c r="B21" s="59" t="s">
        <v>69</v>
      </c>
      <c r="C21" s="99" t="s">
        <v>27</v>
      </c>
      <c r="D21" s="99"/>
      <c r="E21" s="99"/>
      <c r="F21" s="99"/>
      <c r="G21" s="99"/>
      <c r="H21" s="99"/>
      <c r="I21" s="60"/>
      <c r="W21" s="51"/>
    </row>
    <row r="22" spans="2:23" s="3" customFormat="1" ht="24.75" customHeight="1" thickBot="1">
      <c r="B22" s="52"/>
      <c r="C22" s="53"/>
      <c r="D22" s="53"/>
      <c r="E22" s="53"/>
      <c r="F22" s="53"/>
      <c r="G22" s="54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</row>
    <row r="23" spans="2:23" s="3" customFormat="1" ht="24.75" customHeight="1">
      <c r="B23" s="10" t="s">
        <v>29</v>
      </c>
      <c r="C23" s="7"/>
      <c r="D23" s="7"/>
      <c r="E23" s="7"/>
      <c r="F23" s="7"/>
      <c r="G23" s="16"/>
      <c r="H23" s="7"/>
      <c r="W23" s="8"/>
    </row>
    <row r="24" spans="2:8" s="3" customFormat="1" ht="24.75" customHeight="1">
      <c r="B24" s="9"/>
      <c r="C24" s="9"/>
      <c r="D24" s="9"/>
      <c r="E24" s="9"/>
      <c r="F24" s="9"/>
      <c r="H24" s="9"/>
    </row>
  </sheetData>
  <sheetProtection/>
  <mergeCells count="28">
    <mergeCell ref="C19:E19"/>
    <mergeCell ref="U19:V19"/>
    <mergeCell ref="C20:I20"/>
    <mergeCell ref="J20:T20"/>
    <mergeCell ref="C21:H21"/>
    <mergeCell ref="B6:B7"/>
    <mergeCell ref="C6:C7"/>
    <mergeCell ref="D6:D7"/>
    <mergeCell ref="E6:E7"/>
    <mergeCell ref="F6:G6"/>
    <mergeCell ref="H6:H7"/>
    <mergeCell ref="N4:R4"/>
    <mergeCell ref="S4:U4"/>
    <mergeCell ref="V4:W4"/>
    <mergeCell ref="J5:M5"/>
    <mergeCell ref="N5:R5"/>
    <mergeCell ref="S5:U5"/>
    <mergeCell ref="V5:W5"/>
    <mergeCell ref="B2:I5"/>
    <mergeCell ref="J2:M2"/>
    <mergeCell ref="J4:M4"/>
    <mergeCell ref="N2:R2"/>
    <mergeCell ref="S2:U2"/>
    <mergeCell ref="V2:W2"/>
    <mergeCell ref="J3:M3"/>
    <mergeCell ref="N3:R3"/>
    <mergeCell ref="S3:U3"/>
    <mergeCell ref="V3:W3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Mustafa ORHAN</cp:lastModifiedBy>
  <cp:lastPrinted>2019-03-26T10:20:05Z</cp:lastPrinted>
  <dcterms:created xsi:type="dcterms:W3CDTF">1999-05-26T11:21:22Z</dcterms:created>
  <dcterms:modified xsi:type="dcterms:W3CDTF">2019-04-05T13:39:08Z</dcterms:modified>
  <cp:category/>
  <cp:version/>
  <cp:contentType/>
  <cp:contentStatus/>
</cp:coreProperties>
</file>