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165" windowWidth="20730" windowHeight="9915"/>
  </bookViews>
  <sheets>
    <sheet name="AKADEMİK PERSONEL " sheetId="1" r:id="rId1"/>
  </sheets>
  <calcPr calcId="125725"/>
</workbook>
</file>

<file path=xl/calcChain.xml><?xml version="1.0" encoding="utf-8"?>
<calcChain xmlns="http://schemas.openxmlformats.org/spreadsheetml/2006/main">
  <c r="G6" i="1"/>
  <c r="G4"/>
  <c r="G5"/>
  <c r="G2"/>
  <c r="G8"/>
  <c r="G9"/>
  <c r="G3"/>
</calcChain>
</file>

<file path=xl/sharedStrings.xml><?xml version="1.0" encoding="utf-8"?>
<sst xmlns="http://schemas.openxmlformats.org/spreadsheetml/2006/main" count="62" uniqueCount="40">
  <si>
    <t>Adı- Soyadı</t>
  </si>
  <si>
    <t>Başvurduğu Hareketlilik Türü</t>
  </si>
  <si>
    <t>1.</t>
  </si>
  <si>
    <t>2.</t>
  </si>
  <si>
    <t>5.</t>
  </si>
  <si>
    <t>8.</t>
  </si>
  <si>
    <t xml:space="preserve">Misafir Olunacak Kurum - Ülkesi </t>
  </si>
  <si>
    <t>BÖLÜMÜ</t>
  </si>
  <si>
    <t>Eğitim Alma</t>
  </si>
  <si>
    <t>Uluslararası İlişkiler</t>
  </si>
  <si>
    <t>Arş. Gör. Burak Güneş</t>
  </si>
  <si>
    <t>Dış İlişkiler Ofisi</t>
  </si>
  <si>
    <t>Öğr. Gör. Çiğdem Şahin</t>
  </si>
  <si>
    <t>AEÜ Erasmus Yönergesi Madde 15'teki Tabloya Göre Hakedilen Puan</t>
  </si>
  <si>
    <t xml:space="preserve">Eğitim Bilimleri </t>
  </si>
  <si>
    <t>Yedek</t>
  </si>
  <si>
    <t>Öğr. Gör. Burak Altuntaş</t>
  </si>
  <si>
    <t>Öğr. Gör. Rüveyda Koç</t>
  </si>
  <si>
    <t>İşletme</t>
  </si>
  <si>
    <t>Arş. Gör. Yusuf Akkoca</t>
  </si>
  <si>
    <t>Tıp Bilimleri</t>
  </si>
  <si>
    <t>Arş. Gör. Dr. Naime Meriç Konar</t>
  </si>
  <si>
    <t>Ek Açıklama</t>
  </si>
  <si>
    <t>Yabancı Dil Puanı (%50)</t>
  </si>
  <si>
    <t>Toplam Puan</t>
  </si>
  <si>
    <t>University of Jordan -Ürdün</t>
  </si>
  <si>
    <t>Hak kazandı</t>
  </si>
  <si>
    <t>Öğr. Gör. Bülent Demir</t>
  </si>
  <si>
    <t>Arş. Gör. Dr. Sultan Selen Kula</t>
  </si>
  <si>
    <t>3.</t>
  </si>
  <si>
    <t>4.</t>
  </si>
  <si>
    <t>6.</t>
  </si>
  <si>
    <t>7.</t>
  </si>
  <si>
    <r>
      <t>Kontenjan Dolu -</t>
    </r>
    <r>
      <rPr>
        <b/>
        <sz val="9"/>
        <rFont val="Calibri"/>
        <family val="2"/>
        <charset val="162"/>
        <scheme val="minor"/>
      </rPr>
      <t xml:space="preserve"> (Başvurduğunuz kontenjanda, öncelik idari personele verilmiştir)</t>
    </r>
  </si>
  <si>
    <t>University of Jordan- Ürdün</t>
  </si>
  <si>
    <r>
      <t>Kontenjan Dolu -</t>
    </r>
    <r>
      <rPr>
        <b/>
        <sz val="9"/>
        <rFont val="Calibri"/>
        <family val="2"/>
        <charset val="162"/>
        <scheme val="minor"/>
      </rPr>
      <t xml:space="preserve"> (Başvurduğunuz kontenjanda, öncelik -başvuru ilanında belirtildiği üzere- idari personele verilmiştir)</t>
    </r>
  </si>
  <si>
    <t>Dr. Öğr. Üyesi Hatice Dülber</t>
  </si>
  <si>
    <t>İslami İlimler</t>
  </si>
  <si>
    <t>Ders Verme</t>
  </si>
  <si>
    <t>9.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</si>
</sst>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rgb="FF00B05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</dxfs>
  <tableStyles count="0" defaultTableStyle="TableStyleMedium2" defaultPivotStyle="PivotStyleLight16"/>
  <colors>
    <mruColors>
      <color rgb="FF007E39"/>
      <color rgb="FF6AEF63"/>
      <color rgb="FFFFCC66"/>
      <color rgb="FF69E56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0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ColWidth="24" defaultRowHeight="47.25" customHeight="1"/>
  <cols>
    <col min="1" max="1" width="3.85546875" style="3" customWidth="1"/>
    <col min="2" max="2" width="24" style="3"/>
    <col min="3" max="3" width="21.42578125" style="3" customWidth="1"/>
    <col min="4" max="4" width="12.140625" style="3" customWidth="1"/>
    <col min="5" max="5" width="14" style="3" customWidth="1"/>
    <col min="6" max="6" width="24.42578125" style="3" customWidth="1"/>
    <col min="7" max="7" width="9.140625" style="3" customWidth="1"/>
    <col min="8" max="8" width="21.7109375" style="3" customWidth="1"/>
    <col min="9" max="9" width="42.42578125" style="3" customWidth="1"/>
    <col min="10" max="16384" width="24" style="3"/>
  </cols>
  <sheetData>
    <row r="1" spans="1:9" ht="47.25" customHeight="1">
      <c r="A1" s="2"/>
      <c r="B1" s="1" t="s">
        <v>0</v>
      </c>
      <c r="C1" s="1" t="s">
        <v>7</v>
      </c>
      <c r="D1" s="1" t="s">
        <v>1</v>
      </c>
      <c r="E1" s="1" t="s">
        <v>23</v>
      </c>
      <c r="F1" s="1" t="s">
        <v>13</v>
      </c>
      <c r="G1" s="1" t="s">
        <v>24</v>
      </c>
      <c r="H1" s="1" t="s">
        <v>6</v>
      </c>
      <c r="I1" s="1" t="s">
        <v>22</v>
      </c>
    </row>
    <row r="2" spans="1:9" s="5" customFormat="1" ht="47.25" customHeight="1">
      <c r="A2" s="8" t="s">
        <v>2</v>
      </c>
      <c r="B2" s="4" t="s">
        <v>16</v>
      </c>
      <c r="C2" s="4" t="s">
        <v>11</v>
      </c>
      <c r="D2" s="4" t="s">
        <v>8</v>
      </c>
      <c r="E2" s="4">
        <v>46.875</v>
      </c>
      <c r="F2" s="4">
        <v>45</v>
      </c>
      <c r="G2" s="4">
        <f>(SUM(E2:F2))</f>
        <v>91.875</v>
      </c>
      <c r="H2" s="4" t="s">
        <v>25</v>
      </c>
      <c r="I2" s="4" t="s">
        <v>26</v>
      </c>
    </row>
    <row r="3" spans="1:9" ht="47.25" customHeight="1">
      <c r="A3" s="8" t="s">
        <v>3</v>
      </c>
      <c r="B3" s="4" t="s">
        <v>12</v>
      </c>
      <c r="C3" s="4" t="s">
        <v>11</v>
      </c>
      <c r="D3" s="4" t="s">
        <v>8</v>
      </c>
      <c r="E3" s="4">
        <v>45</v>
      </c>
      <c r="F3" s="4">
        <v>45</v>
      </c>
      <c r="G3" s="4">
        <f>(SUM(E3:F3))</f>
        <v>90</v>
      </c>
      <c r="H3" s="4" t="s">
        <v>25</v>
      </c>
      <c r="I3" s="4" t="s">
        <v>26</v>
      </c>
    </row>
    <row r="4" spans="1:9" s="6" customFormat="1" ht="47.25" customHeight="1">
      <c r="A4" s="8" t="s">
        <v>29</v>
      </c>
      <c r="B4" s="4" t="s">
        <v>17</v>
      </c>
      <c r="C4" s="4" t="s">
        <v>11</v>
      </c>
      <c r="D4" s="4" t="s">
        <v>8</v>
      </c>
      <c r="E4" s="4">
        <v>41.25</v>
      </c>
      <c r="F4" s="4">
        <v>45</v>
      </c>
      <c r="G4" s="4">
        <f>SUM(E4:F4)</f>
        <v>86.25</v>
      </c>
      <c r="H4" s="4" t="s">
        <v>25</v>
      </c>
      <c r="I4" s="4" t="s">
        <v>26</v>
      </c>
    </row>
    <row r="5" spans="1:9" s="5" customFormat="1" ht="47.25" customHeight="1">
      <c r="A5" s="8" t="s">
        <v>30</v>
      </c>
      <c r="B5" s="4" t="s">
        <v>27</v>
      </c>
      <c r="C5" s="4" t="s">
        <v>11</v>
      </c>
      <c r="D5" s="4" t="s">
        <v>8</v>
      </c>
      <c r="E5" s="4">
        <v>37.5</v>
      </c>
      <c r="F5" s="4">
        <v>45</v>
      </c>
      <c r="G5" s="4">
        <f>SUM(E5:F5)</f>
        <v>82.5</v>
      </c>
      <c r="H5" s="4" t="s">
        <v>34</v>
      </c>
      <c r="I5" s="4" t="s">
        <v>26</v>
      </c>
    </row>
    <row r="6" spans="1:9" ht="47.25" customHeight="1">
      <c r="A6" s="9" t="s">
        <v>4</v>
      </c>
      <c r="B6" s="7" t="s">
        <v>19</v>
      </c>
      <c r="C6" s="7" t="s">
        <v>18</v>
      </c>
      <c r="D6" s="7" t="s">
        <v>8</v>
      </c>
      <c r="E6" s="7">
        <v>45</v>
      </c>
      <c r="F6" s="7">
        <v>45</v>
      </c>
      <c r="G6" s="7">
        <f>SUM(E6:F6)</f>
        <v>90</v>
      </c>
      <c r="H6" s="7" t="s">
        <v>15</v>
      </c>
      <c r="I6" s="7" t="s">
        <v>35</v>
      </c>
    </row>
    <row r="7" spans="1:9" ht="47.25" customHeight="1">
      <c r="A7" s="9" t="s">
        <v>31</v>
      </c>
      <c r="B7" s="7" t="s">
        <v>21</v>
      </c>
      <c r="C7" s="7" t="s">
        <v>20</v>
      </c>
      <c r="D7" s="7" t="s">
        <v>8</v>
      </c>
      <c r="E7" s="7">
        <v>45</v>
      </c>
      <c r="F7" s="7">
        <v>45</v>
      </c>
      <c r="G7" s="7">
        <v>90</v>
      </c>
      <c r="H7" s="7" t="s">
        <v>15</v>
      </c>
      <c r="I7" s="7" t="s">
        <v>33</v>
      </c>
    </row>
    <row r="8" spans="1:9" ht="47.25" customHeight="1">
      <c r="A8" s="9" t="s">
        <v>32</v>
      </c>
      <c r="B8" s="7" t="s">
        <v>10</v>
      </c>
      <c r="C8" s="7" t="s">
        <v>9</v>
      </c>
      <c r="D8" s="7" t="s">
        <v>8</v>
      </c>
      <c r="E8" s="7">
        <v>44.375</v>
      </c>
      <c r="F8" s="7">
        <v>45</v>
      </c>
      <c r="G8" s="7">
        <f>(SUM(E8:F8))</f>
        <v>89.375</v>
      </c>
      <c r="H8" s="7" t="s">
        <v>15</v>
      </c>
      <c r="I8" s="7" t="s">
        <v>33</v>
      </c>
    </row>
    <row r="9" spans="1:9" ht="47.25" customHeight="1">
      <c r="A9" s="9" t="s">
        <v>5</v>
      </c>
      <c r="B9" s="7" t="s">
        <v>28</v>
      </c>
      <c r="C9" s="7" t="s">
        <v>14</v>
      </c>
      <c r="D9" s="7" t="s">
        <v>8</v>
      </c>
      <c r="E9" s="7">
        <v>35.625</v>
      </c>
      <c r="F9" s="7">
        <v>45</v>
      </c>
      <c r="G9" s="7">
        <f>(SUM(E9:F9))</f>
        <v>80.625</v>
      </c>
      <c r="H9" s="7" t="s">
        <v>15</v>
      </c>
      <c r="I9" s="7" t="s">
        <v>33</v>
      </c>
    </row>
    <row r="10" spans="1:9" ht="47.25" customHeight="1">
      <c r="A10" s="9" t="s">
        <v>39</v>
      </c>
      <c r="B10" s="7" t="s">
        <v>36</v>
      </c>
      <c r="C10" s="7" t="s">
        <v>37</v>
      </c>
      <c r="D10" s="7" t="s">
        <v>38</v>
      </c>
      <c r="E10" s="7">
        <v>27.5</v>
      </c>
      <c r="F10" s="7">
        <v>45</v>
      </c>
      <c r="G10" s="7">
        <v>72.5</v>
      </c>
      <c r="H10" s="7" t="s">
        <v>15</v>
      </c>
      <c r="I10" s="7" t="s">
        <v>33</v>
      </c>
    </row>
  </sheetData>
  <sortState ref="A2:I27">
    <sortCondition sortBy="fontColor" ref="H2:H27" dxfId="0"/>
  </sortState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AKADEMİK PERSONEL </vt:lpstr>
    </vt:vector>
  </TitlesOfParts>
  <Company>-=[By NeC]=-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Çiğdem Şahin</dc:creator>
  <cp:lastModifiedBy>Windows Kullanıcısı</cp:lastModifiedBy>
  <cp:lastPrinted>2019-01-29T11:23:26Z</cp:lastPrinted>
  <dcterms:created xsi:type="dcterms:W3CDTF">2016-03-15T11:18:24Z</dcterms:created>
  <dcterms:modified xsi:type="dcterms:W3CDTF">2019-02-07T07:35:23Z</dcterms:modified>
</cp:coreProperties>
</file>