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3640" windowHeight="9540"/>
  </bookViews>
  <sheets>
    <sheet name="Sayfa1" sheetId="1" r:id="rId1"/>
    <sheet name="Sayfa2" sheetId="2" r:id="rId2"/>
    <sheet name="Sayfa3" sheetId="3" r:id="rId3"/>
  </sheets>
  <calcPr calcId="125725"/>
</workbook>
</file>

<file path=xl/calcChain.xml><?xml version="1.0" encoding="utf-8"?>
<calcChain xmlns="http://schemas.openxmlformats.org/spreadsheetml/2006/main">
  <c r="L6" i="1"/>
  <c r="L5"/>
  <c r="L4"/>
  <c r="H13"/>
  <c r="H6"/>
  <c r="H7"/>
  <c r="H10"/>
  <c r="H8"/>
  <c r="H12"/>
  <c r="H14"/>
  <c r="H9"/>
  <c r="H11"/>
  <c r="H15"/>
  <c r="H4"/>
  <c r="H5"/>
</calcChain>
</file>

<file path=xl/sharedStrings.xml><?xml version="1.0" encoding="utf-8"?>
<sst xmlns="http://schemas.openxmlformats.org/spreadsheetml/2006/main" count="96" uniqueCount="77">
  <si>
    <t>Adı - Soyadı</t>
  </si>
  <si>
    <t>Bölümü</t>
  </si>
  <si>
    <t>Yabancı Dil Puanı</t>
  </si>
  <si>
    <t>Spor Yöneticiliği</t>
  </si>
  <si>
    <t>Zootekni</t>
  </si>
  <si>
    <t>Hemşirelik</t>
  </si>
  <si>
    <t>Ebelik</t>
  </si>
  <si>
    <t>Uluslararası İlişkiler</t>
  </si>
  <si>
    <t>Daha Önce Erasmus Programından Yararlanma</t>
  </si>
  <si>
    <t>Toplam Puan</t>
  </si>
  <si>
    <t>Yabancı Dil Puanı %50</t>
  </si>
  <si>
    <t>Hayır</t>
  </si>
  <si>
    <t>Evet, 2017</t>
  </si>
  <si>
    <t>Evet, 2018</t>
  </si>
  <si>
    <t>Evet, 2016</t>
  </si>
  <si>
    <t>Artı Puan</t>
  </si>
  <si>
    <t>Tarımsal Biyoteknoloji</t>
  </si>
  <si>
    <t>Halk Sağlığı</t>
  </si>
  <si>
    <t>1.</t>
  </si>
  <si>
    <t>2.</t>
  </si>
  <si>
    <t>3.</t>
  </si>
  <si>
    <t>4.</t>
  </si>
  <si>
    <t>5.</t>
  </si>
  <si>
    <t>6.</t>
  </si>
  <si>
    <t>7.</t>
  </si>
  <si>
    <t>8.</t>
  </si>
  <si>
    <t>9.</t>
  </si>
  <si>
    <t>10.</t>
  </si>
  <si>
    <t>11.</t>
  </si>
  <si>
    <t>12.</t>
  </si>
  <si>
    <t xml:space="preserve">Uniwersytet Technologiczno- Przyrodniczy w Bydgoszczy   </t>
  </si>
  <si>
    <t>University of Szeged -Szegedi Tudományegyetem</t>
  </si>
  <si>
    <t>Macaristan</t>
  </si>
  <si>
    <t>Polonya</t>
  </si>
  <si>
    <t xml:space="preserve"> Ovidius University of Constanta</t>
  </si>
  <si>
    <t>Romanya</t>
  </si>
  <si>
    <t>Makedonya</t>
  </si>
  <si>
    <t>The State University of Tetova</t>
  </si>
  <si>
    <t>Utenos Kolegija</t>
  </si>
  <si>
    <t>Litvanya</t>
  </si>
  <si>
    <t>Universita degli Studi della Tuscia</t>
  </si>
  <si>
    <t>İtalya</t>
  </si>
  <si>
    <t>Universita per Stranieri di Perugia</t>
  </si>
  <si>
    <t>University "Dunarea De Joıs" of Galati</t>
  </si>
  <si>
    <t>Medical University of Plovdiv</t>
  </si>
  <si>
    <t>Bulgaristan</t>
  </si>
  <si>
    <t xml:space="preserve">Gündelik Hibe Miktarı </t>
  </si>
  <si>
    <t>Seyahat Gideri</t>
  </si>
  <si>
    <t>Toplam Hibe Miktarı</t>
  </si>
  <si>
    <t>Hareketlilik Gerçekleştirilecek Kurum</t>
  </si>
  <si>
    <t>Ülke</t>
  </si>
  <si>
    <t xml:space="preserve">Beden Eğitimi ve Spor Eğitimi </t>
  </si>
  <si>
    <t>Hibesiz yararlanabilir / Hibe için 1. Yedek</t>
  </si>
  <si>
    <t>Hibesiz yararlanabilir / Hibe için 2. Yedek</t>
  </si>
  <si>
    <t>Hibesiz yararlanabilir / Hibe için 3. Yedek</t>
  </si>
  <si>
    <t>Hibesiz yararlanabilir / Hibe için 4. Yedek</t>
  </si>
  <si>
    <t>Hibesiz yararlanabilir / Hibe için 5. Yedek</t>
  </si>
  <si>
    <t>Hibesiz yararlanabilir / Hibe için 6. Yedek</t>
  </si>
  <si>
    <t>Hibesiz yararlanabilir / Hibe için 7. Yedek</t>
  </si>
  <si>
    <t>Hibesiz yararlanabilir / Hibe için 8. Yedek</t>
  </si>
  <si>
    <t>Hibesiz yararlanabilir / Hibe için 9. Yedek</t>
  </si>
  <si>
    <r>
      <rPr>
        <b/>
        <sz val="11"/>
        <color theme="9" tint="0.39997558519241921"/>
        <rFont val="Calibri"/>
        <family val="2"/>
        <charset val="162"/>
        <scheme val="minor"/>
      </rPr>
      <t xml:space="preserve">3 Günlük </t>
    </r>
    <r>
      <rPr>
        <b/>
        <sz val="11"/>
        <color theme="0"/>
        <rFont val="Calibri"/>
        <family val="2"/>
        <charset val="162"/>
        <scheme val="minor"/>
      </rPr>
      <t>Hibe Miktarı</t>
    </r>
  </si>
  <si>
    <t>ÖĞR. GÖR. ME*** HA*** KA***</t>
  </si>
  <si>
    <t>DOÇ. DR. ÖZ*** BÜ***</t>
  </si>
  <si>
    <t>DR.  ÖĞR. ÜYESİ ME*** AL*** AT***</t>
  </si>
  <si>
    <t>DOÇ. DR. SE*** MA*** VA***</t>
  </si>
  <si>
    <t>DOÇ. DR. İR*** MA***</t>
  </si>
  <si>
    <t>DR. ÖĞR. ÜYESİ Gİ*** DE*** BÜ***</t>
  </si>
  <si>
    <t>ÖĞR. GÖR. AT*** TU***</t>
  </si>
  <si>
    <t>DR. ÖĞR. ÜYESİ KO*** KI***</t>
  </si>
  <si>
    <t>DR. ÖĞR. ÜYESİ BU*** GÜ***</t>
  </si>
  <si>
    <t>DOÇ. DR. ÜL*** TU*** BA***</t>
  </si>
  <si>
    <t>DR. ÖĞR. ÜYESİ GÜ*** AR*** AT***</t>
  </si>
  <si>
    <t>DOÇ. DR. DE*** BA***</t>
  </si>
  <si>
    <t>Fizyoterapi Ve Rehabilitasyon</t>
  </si>
  <si>
    <r>
      <rPr>
        <b/>
        <sz val="11"/>
        <color theme="1"/>
        <rFont val="Calibri"/>
        <family val="2"/>
        <charset val="162"/>
        <scheme val="minor"/>
      </rPr>
      <t xml:space="preserve">“Bu başvuruların değerlendirilmesi ve nihai karar verme aşamasında, değerlendirmeyi yapan personel ile başvuru sahipleri arasında değerlendirmeyi yapan personelin tarafsızlığını etkileyebilecek herhangi bir kişisel ilişki bulunmamaktadır. Karar, tarafsızlık ve şeffaflık kurallarına uygun bir şekilde verilmiştir.”  </t>
    </r>
    <r>
      <rPr>
        <b/>
        <sz val="11"/>
        <color theme="0"/>
        <rFont val="Calibri"/>
        <family val="2"/>
        <charset val="162"/>
        <scheme val="minor"/>
      </rPr>
      <t xml:space="preserve"> İlan Tarihi : 12.04.2022</t>
    </r>
  </si>
  <si>
    <r>
      <t xml:space="preserve"> 2022 -2023 Akademik Yılı (2021-1-TR01-KA131-HED-000005072 no. lu proje ) Erasmus+ KA131 Personel </t>
    </r>
    <r>
      <rPr>
        <b/>
        <sz val="16"/>
        <color theme="3" tint="0.39997558519241921"/>
        <rFont val="Calibri"/>
        <family val="2"/>
        <charset val="162"/>
        <scheme val="minor"/>
      </rPr>
      <t>Ders Verme</t>
    </r>
    <r>
      <rPr>
        <b/>
        <sz val="16"/>
        <color theme="1"/>
        <rFont val="Calibri"/>
        <family val="2"/>
        <charset val="162"/>
        <scheme val="minor"/>
      </rPr>
      <t xml:space="preserve"> Hareketliliği Sonuçları</t>
    </r>
  </si>
</sst>
</file>

<file path=xl/styles.xml><?xml version="1.0" encoding="utf-8"?>
<styleSheet xmlns="http://schemas.openxmlformats.org/spreadsheetml/2006/main">
  <fonts count="9">
    <font>
      <sz val="11"/>
      <color theme="1"/>
      <name val="Calibri"/>
      <family val="2"/>
      <charset val="162"/>
      <scheme val="minor"/>
    </font>
    <font>
      <b/>
      <sz val="11"/>
      <color theme="1"/>
      <name val="Calibri"/>
      <family val="2"/>
      <charset val="162"/>
      <scheme val="minor"/>
    </font>
    <font>
      <sz val="11"/>
      <name val="Calibri"/>
      <family val="2"/>
      <charset val="162"/>
      <scheme val="minor"/>
    </font>
    <font>
      <b/>
      <sz val="11"/>
      <color theme="0"/>
      <name val="Calibri"/>
      <family val="2"/>
      <charset val="162"/>
      <scheme val="minor"/>
    </font>
    <font>
      <b/>
      <sz val="11"/>
      <color theme="9" tint="0.39997558519241921"/>
      <name val="Calibri"/>
      <family val="2"/>
      <charset val="162"/>
      <scheme val="minor"/>
    </font>
    <font>
      <sz val="11"/>
      <color rgb="FF000000"/>
      <name val="Calibri"/>
      <family val="2"/>
      <charset val="162"/>
      <scheme val="minor"/>
    </font>
    <font>
      <b/>
      <sz val="16"/>
      <color theme="0"/>
      <name val="Calibri"/>
      <family val="2"/>
      <charset val="162"/>
      <scheme val="minor"/>
    </font>
    <font>
      <b/>
      <sz val="16"/>
      <color theme="1"/>
      <name val="Calibri"/>
      <family val="2"/>
      <charset val="162"/>
      <scheme val="minor"/>
    </font>
    <font>
      <b/>
      <sz val="16"/>
      <color theme="3" tint="0.39997558519241921"/>
      <name val="Calibri"/>
      <family val="2"/>
      <charset val="162"/>
      <scheme val="minor"/>
    </font>
  </fonts>
  <fills count="9">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C2D69A"/>
        <bgColor indexed="64"/>
      </patternFill>
    </fill>
    <fill>
      <patternFill patternType="solid">
        <fgColor rgb="FFE6B9B8"/>
        <bgColor indexed="64"/>
      </patternFill>
    </fill>
    <fill>
      <patternFill patternType="solid">
        <fgColor theme="9"/>
        <bgColor indexed="64"/>
      </patternFill>
    </fill>
    <fill>
      <patternFill patternType="solid">
        <fgColor theme="4"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2"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3" borderId="1" xfId="0" applyFont="1" applyFill="1" applyBorder="1" applyAlignment="1">
      <alignment horizontal="center" vertical="center"/>
    </xf>
    <xf numFmtId="0" fontId="7" fillId="7" borderId="1" xfId="0" applyFont="1" applyFill="1" applyBorder="1" applyAlignment="1">
      <alignment horizontal="center" vertical="center"/>
    </xf>
    <xf numFmtId="0" fontId="6"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0" fillId="8" borderId="0" xfId="0" applyFill="1" applyAlignment="1">
      <alignment horizontal="center" vertical="center"/>
    </xf>
    <xf numFmtId="0" fontId="3" fillId="8"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8"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5"/>
  <sheetViews>
    <sheetView tabSelected="1" workbookViewId="0">
      <selection activeCell="O6" sqref="O6"/>
    </sheetView>
  </sheetViews>
  <sheetFormatPr defaultColWidth="21" defaultRowHeight="33" customHeight="1"/>
  <cols>
    <col min="1" max="1" width="4" style="1" customWidth="1"/>
    <col min="2" max="2" width="34.7109375" style="2" customWidth="1"/>
    <col min="3" max="3" width="16.85546875" style="2" customWidth="1"/>
    <col min="4" max="4" width="11.5703125" style="1" customWidth="1"/>
    <col min="5" max="5" width="15" style="1" customWidth="1"/>
    <col min="6" max="6" width="11.7109375" style="1" customWidth="1"/>
    <col min="7" max="7" width="7.28515625" style="2" customWidth="1"/>
    <col min="8" max="8" width="8.140625" style="1" customWidth="1"/>
    <col min="9" max="9" width="10.42578125" style="1" customWidth="1"/>
    <col min="10" max="10" width="10.140625" style="1" customWidth="1"/>
    <col min="11" max="11" width="10.42578125" style="1" customWidth="1"/>
    <col min="12" max="12" width="10" style="1" customWidth="1"/>
    <col min="13" max="13" width="27.42578125" style="2" customWidth="1"/>
    <col min="14" max="14" width="11.7109375" style="1" customWidth="1"/>
    <col min="15" max="16384" width="21" style="1"/>
  </cols>
  <sheetData>
    <row r="1" spans="1:14" ht="26.25" customHeight="1">
      <c r="A1" s="16" t="s">
        <v>76</v>
      </c>
      <c r="B1" s="17"/>
      <c r="C1" s="17"/>
      <c r="D1" s="17"/>
      <c r="E1" s="17"/>
      <c r="F1" s="17"/>
      <c r="G1" s="17"/>
      <c r="H1" s="17"/>
      <c r="I1" s="17"/>
      <c r="J1" s="17"/>
      <c r="K1" s="17"/>
      <c r="L1" s="17"/>
      <c r="M1" s="17"/>
      <c r="N1" s="17"/>
    </row>
    <row r="2" spans="1:14" ht="40.5" customHeight="1">
      <c r="A2" s="18" t="s">
        <v>75</v>
      </c>
      <c r="B2" s="18"/>
      <c r="C2" s="18"/>
      <c r="D2" s="18"/>
      <c r="E2" s="18"/>
      <c r="F2" s="18"/>
      <c r="G2" s="18"/>
      <c r="H2" s="18"/>
      <c r="I2" s="18"/>
      <c r="J2" s="18"/>
      <c r="K2" s="18"/>
      <c r="L2" s="18"/>
      <c r="M2" s="18"/>
      <c r="N2" s="18"/>
    </row>
    <row r="3" spans="1:14" ht="60.75" customHeight="1">
      <c r="A3" s="19"/>
      <c r="B3" s="20" t="s">
        <v>0</v>
      </c>
      <c r="C3" s="20" t="s">
        <v>1</v>
      </c>
      <c r="D3" s="20" t="s">
        <v>2</v>
      </c>
      <c r="E3" s="20" t="s">
        <v>8</v>
      </c>
      <c r="F3" s="20" t="s">
        <v>10</v>
      </c>
      <c r="G3" s="20" t="s">
        <v>15</v>
      </c>
      <c r="H3" s="20" t="s">
        <v>9</v>
      </c>
      <c r="I3" s="20" t="s">
        <v>46</v>
      </c>
      <c r="J3" s="20" t="s">
        <v>47</v>
      </c>
      <c r="K3" s="20" t="s">
        <v>61</v>
      </c>
      <c r="L3" s="21" t="s">
        <v>48</v>
      </c>
      <c r="M3" s="20" t="s">
        <v>49</v>
      </c>
      <c r="N3" s="22" t="s">
        <v>50</v>
      </c>
    </row>
    <row r="4" spans="1:14" ht="33" customHeight="1">
      <c r="A4" s="14" t="s">
        <v>18</v>
      </c>
      <c r="B4" s="11" t="s">
        <v>63</v>
      </c>
      <c r="C4" s="7" t="s">
        <v>74</v>
      </c>
      <c r="D4" s="8">
        <v>90</v>
      </c>
      <c r="E4" s="9" t="s">
        <v>11</v>
      </c>
      <c r="F4" s="8">
        <v>45</v>
      </c>
      <c r="G4" s="7">
        <v>45</v>
      </c>
      <c r="H4" s="10">
        <f t="shared" ref="H4:H15" si="0">SUM(F4:G4)</f>
        <v>90</v>
      </c>
      <c r="I4" s="12">
        <v>126</v>
      </c>
      <c r="J4" s="12">
        <v>275</v>
      </c>
      <c r="K4" s="12">
        <v>378</v>
      </c>
      <c r="L4" s="10">
        <f>SUM(J4:K4)</f>
        <v>653</v>
      </c>
      <c r="M4" s="7" t="s">
        <v>31</v>
      </c>
      <c r="N4" s="8" t="s">
        <v>32</v>
      </c>
    </row>
    <row r="5" spans="1:14" ht="33" customHeight="1">
      <c r="A5" s="14" t="s">
        <v>19</v>
      </c>
      <c r="B5" s="11" t="s">
        <v>62</v>
      </c>
      <c r="C5" s="7" t="s">
        <v>74</v>
      </c>
      <c r="D5" s="8">
        <v>87.5</v>
      </c>
      <c r="E5" s="9" t="s">
        <v>11</v>
      </c>
      <c r="F5" s="8">
        <v>43.75</v>
      </c>
      <c r="G5" s="7">
        <v>45</v>
      </c>
      <c r="H5" s="10">
        <f t="shared" si="0"/>
        <v>88.75</v>
      </c>
      <c r="I5" s="12">
        <v>126</v>
      </c>
      <c r="J5" s="12">
        <v>275</v>
      </c>
      <c r="K5" s="12">
        <v>378</v>
      </c>
      <c r="L5" s="10">
        <f>SUM(J5:K5)</f>
        <v>653</v>
      </c>
      <c r="M5" s="7" t="s">
        <v>31</v>
      </c>
      <c r="N5" s="8" t="s">
        <v>32</v>
      </c>
    </row>
    <row r="6" spans="1:14" ht="33" customHeight="1">
      <c r="A6" s="14" t="s">
        <v>20</v>
      </c>
      <c r="B6" s="11" t="s">
        <v>64</v>
      </c>
      <c r="C6" s="7" t="s">
        <v>16</v>
      </c>
      <c r="D6" s="8">
        <v>82.5</v>
      </c>
      <c r="E6" s="8" t="s">
        <v>11</v>
      </c>
      <c r="F6" s="8">
        <v>41.25</v>
      </c>
      <c r="G6" s="7">
        <v>45</v>
      </c>
      <c r="H6" s="10">
        <f t="shared" si="0"/>
        <v>86.25</v>
      </c>
      <c r="I6" s="12">
        <v>126</v>
      </c>
      <c r="J6" s="12">
        <v>275</v>
      </c>
      <c r="K6" s="12">
        <v>378</v>
      </c>
      <c r="L6" s="10">
        <f>SUM(J6:K6)</f>
        <v>653</v>
      </c>
      <c r="M6" s="7" t="s">
        <v>30</v>
      </c>
      <c r="N6" s="8" t="s">
        <v>33</v>
      </c>
    </row>
    <row r="7" spans="1:14" ht="33" customHeight="1">
      <c r="A7" s="14" t="s">
        <v>21</v>
      </c>
      <c r="B7" s="13" t="s">
        <v>65</v>
      </c>
      <c r="C7" s="3" t="s">
        <v>51</v>
      </c>
      <c r="D7" s="4">
        <v>76.25</v>
      </c>
      <c r="E7" s="5" t="s">
        <v>11</v>
      </c>
      <c r="F7" s="4">
        <v>38.125</v>
      </c>
      <c r="G7" s="3">
        <v>45</v>
      </c>
      <c r="H7" s="6">
        <f t="shared" si="0"/>
        <v>83.125</v>
      </c>
      <c r="I7" s="15" t="s">
        <v>52</v>
      </c>
      <c r="J7" s="15"/>
      <c r="K7" s="15"/>
      <c r="L7" s="15"/>
      <c r="M7" s="3" t="s">
        <v>34</v>
      </c>
      <c r="N7" s="4" t="s">
        <v>35</v>
      </c>
    </row>
    <row r="8" spans="1:14" ht="33" customHeight="1">
      <c r="A8" s="14" t="s">
        <v>22</v>
      </c>
      <c r="B8" s="13" t="s">
        <v>66</v>
      </c>
      <c r="C8" s="3" t="s">
        <v>3</v>
      </c>
      <c r="D8" s="4">
        <v>73.75</v>
      </c>
      <c r="E8" s="5" t="s">
        <v>11</v>
      </c>
      <c r="F8" s="4">
        <v>36.875</v>
      </c>
      <c r="G8" s="3">
        <v>45</v>
      </c>
      <c r="H8" s="6">
        <f t="shared" si="0"/>
        <v>81.875</v>
      </c>
      <c r="I8" s="15" t="s">
        <v>53</v>
      </c>
      <c r="J8" s="15"/>
      <c r="K8" s="15"/>
      <c r="L8" s="15"/>
      <c r="M8" s="3" t="s">
        <v>37</v>
      </c>
      <c r="N8" s="4" t="s">
        <v>36</v>
      </c>
    </row>
    <row r="9" spans="1:14" ht="33" customHeight="1">
      <c r="A9" s="14" t="s">
        <v>23</v>
      </c>
      <c r="B9" s="13" t="s">
        <v>67</v>
      </c>
      <c r="C9" s="3" t="s">
        <v>5</v>
      </c>
      <c r="D9" s="4">
        <v>72.5</v>
      </c>
      <c r="E9" s="5" t="s">
        <v>11</v>
      </c>
      <c r="F9" s="4">
        <v>36.25</v>
      </c>
      <c r="G9" s="3">
        <v>45</v>
      </c>
      <c r="H9" s="6">
        <f t="shared" si="0"/>
        <v>81.25</v>
      </c>
      <c r="I9" s="15" t="s">
        <v>54</v>
      </c>
      <c r="J9" s="15"/>
      <c r="K9" s="15"/>
      <c r="L9" s="15"/>
      <c r="M9" s="3" t="s">
        <v>38</v>
      </c>
      <c r="N9" s="4" t="s">
        <v>39</v>
      </c>
    </row>
    <row r="10" spans="1:14" ht="33" customHeight="1">
      <c r="A10" s="14" t="s">
        <v>24</v>
      </c>
      <c r="B10" s="13" t="s">
        <v>68</v>
      </c>
      <c r="C10" s="3" t="s">
        <v>74</v>
      </c>
      <c r="D10" s="4">
        <v>70</v>
      </c>
      <c r="E10" s="5" t="s">
        <v>11</v>
      </c>
      <c r="F10" s="4">
        <v>35</v>
      </c>
      <c r="G10" s="3">
        <v>45</v>
      </c>
      <c r="H10" s="6">
        <f t="shared" si="0"/>
        <v>80</v>
      </c>
      <c r="I10" s="15" t="s">
        <v>55</v>
      </c>
      <c r="J10" s="15"/>
      <c r="K10" s="15"/>
      <c r="L10" s="15"/>
      <c r="M10" s="3" t="s">
        <v>31</v>
      </c>
      <c r="N10" s="4" t="s">
        <v>32</v>
      </c>
    </row>
    <row r="11" spans="1:14" ht="33" customHeight="1">
      <c r="A11" s="14" t="s">
        <v>25</v>
      </c>
      <c r="B11" s="13" t="s">
        <v>69</v>
      </c>
      <c r="C11" s="3" t="s">
        <v>4</v>
      </c>
      <c r="D11" s="4">
        <v>85</v>
      </c>
      <c r="E11" s="5" t="s">
        <v>14</v>
      </c>
      <c r="F11" s="4">
        <v>42.5</v>
      </c>
      <c r="G11" s="3">
        <v>32</v>
      </c>
      <c r="H11" s="6">
        <f t="shared" si="0"/>
        <v>74.5</v>
      </c>
      <c r="I11" s="15" t="s">
        <v>56</v>
      </c>
      <c r="J11" s="15"/>
      <c r="K11" s="15"/>
      <c r="L11" s="15"/>
      <c r="M11" s="3" t="s">
        <v>40</v>
      </c>
      <c r="N11" s="4" t="s">
        <v>41</v>
      </c>
    </row>
    <row r="12" spans="1:14" ht="33" customHeight="1">
      <c r="A12" s="14" t="s">
        <v>26</v>
      </c>
      <c r="B12" s="13" t="s">
        <v>70</v>
      </c>
      <c r="C12" s="3" t="s">
        <v>7</v>
      </c>
      <c r="D12" s="4">
        <v>88.75</v>
      </c>
      <c r="E12" s="5" t="s">
        <v>13</v>
      </c>
      <c r="F12" s="4">
        <v>44.375</v>
      </c>
      <c r="G12" s="3">
        <v>28</v>
      </c>
      <c r="H12" s="6">
        <f t="shared" si="0"/>
        <v>72.375</v>
      </c>
      <c r="I12" s="15" t="s">
        <v>57</v>
      </c>
      <c r="J12" s="15"/>
      <c r="K12" s="15"/>
      <c r="L12" s="15"/>
      <c r="M12" s="3" t="s">
        <v>42</v>
      </c>
      <c r="N12" s="4" t="s">
        <v>41</v>
      </c>
    </row>
    <row r="13" spans="1:14" ht="33" customHeight="1">
      <c r="A13" s="14" t="s">
        <v>27</v>
      </c>
      <c r="B13" s="13" t="s">
        <v>71</v>
      </c>
      <c r="C13" s="3" t="s">
        <v>17</v>
      </c>
      <c r="D13" s="4">
        <v>72.5</v>
      </c>
      <c r="E13" s="4" t="s">
        <v>12</v>
      </c>
      <c r="F13" s="4">
        <v>36.25</v>
      </c>
      <c r="G13" s="3">
        <v>30</v>
      </c>
      <c r="H13" s="4">
        <f t="shared" si="0"/>
        <v>66.25</v>
      </c>
      <c r="I13" s="15" t="s">
        <v>58</v>
      </c>
      <c r="J13" s="15"/>
      <c r="K13" s="15"/>
      <c r="L13" s="15"/>
      <c r="M13" s="3" t="s">
        <v>43</v>
      </c>
      <c r="N13" s="4" t="s">
        <v>35</v>
      </c>
    </row>
    <row r="14" spans="1:14" ht="33" customHeight="1">
      <c r="A14" s="14" t="s">
        <v>28</v>
      </c>
      <c r="B14" s="13" t="s">
        <v>72</v>
      </c>
      <c r="C14" s="3" t="s">
        <v>6</v>
      </c>
      <c r="D14" s="4">
        <v>66.25</v>
      </c>
      <c r="E14" s="5" t="s">
        <v>12</v>
      </c>
      <c r="F14" s="4">
        <v>33.125</v>
      </c>
      <c r="G14" s="3">
        <v>30</v>
      </c>
      <c r="H14" s="6">
        <f t="shared" si="0"/>
        <v>63.125</v>
      </c>
      <c r="I14" s="15" t="s">
        <v>59</v>
      </c>
      <c r="J14" s="15"/>
      <c r="K14" s="15"/>
      <c r="L14" s="15"/>
      <c r="M14" s="3" t="s">
        <v>44</v>
      </c>
      <c r="N14" s="4" t="s">
        <v>45</v>
      </c>
    </row>
    <row r="15" spans="1:14" ht="33" customHeight="1">
      <c r="A15" s="14" t="s">
        <v>29</v>
      </c>
      <c r="B15" s="13" t="s">
        <v>73</v>
      </c>
      <c r="C15" s="3" t="s">
        <v>3</v>
      </c>
      <c r="D15" s="4">
        <v>58.75</v>
      </c>
      <c r="E15" s="5" t="s">
        <v>12</v>
      </c>
      <c r="F15" s="4">
        <v>29.375</v>
      </c>
      <c r="G15" s="3">
        <v>30</v>
      </c>
      <c r="H15" s="6">
        <f t="shared" si="0"/>
        <v>59.375</v>
      </c>
      <c r="I15" s="15" t="s">
        <v>60</v>
      </c>
      <c r="J15" s="15"/>
      <c r="K15" s="15"/>
      <c r="L15" s="15"/>
      <c r="M15" s="3" t="s">
        <v>34</v>
      </c>
      <c r="N15" s="4" t="s">
        <v>35</v>
      </c>
    </row>
  </sheetData>
  <sortState ref="B2:H13">
    <sortCondition descending="1" ref="H2"/>
  </sortState>
  <mergeCells count="11">
    <mergeCell ref="A1:N1"/>
    <mergeCell ref="I13:L13"/>
    <mergeCell ref="I14:L14"/>
    <mergeCell ref="I15:L15"/>
    <mergeCell ref="I7:L7"/>
    <mergeCell ref="I8:L8"/>
    <mergeCell ref="I9:L9"/>
    <mergeCell ref="I10:L10"/>
    <mergeCell ref="I11:L11"/>
    <mergeCell ref="I12:L12"/>
    <mergeCell ref="A2:N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2022-03-18T07:26:13Z</dcterms:created>
  <dcterms:modified xsi:type="dcterms:W3CDTF">2022-04-12T11:33:58Z</dcterms:modified>
</cp:coreProperties>
</file>