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1"/>
  <bookViews>
    <workbookView xWindow="0" yWindow="0" windowWidth="17970" windowHeight="6045" activeTab="0"/>
  </bookViews>
  <sheets>
    <sheet name="Tüm_Biriml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<sst xmlns="http://schemas.openxmlformats.org/spreadsheetml/2006/main" count="536" uniqueCount="213">
  <si>
    <t>GÜN</t>
  </si>
  <si>
    <t>Sıra No</t>
  </si>
  <si>
    <t>SAAT</t>
  </si>
  <si>
    <t>Birim / Bölüm / Anabilim Dalı</t>
  </si>
  <si>
    <t>Ders Kodu / Ders Adı</t>
  </si>
  <si>
    <t>PAZARTESİ</t>
  </si>
  <si>
    <t>SALI</t>
  </si>
  <si>
    <t>ÇARŞAMBA</t>
  </si>
  <si>
    <t>PERŞEMBE</t>
  </si>
  <si>
    <t>CUMA</t>
  </si>
  <si>
    <t>CUMARTESİ</t>
  </si>
  <si>
    <t>SOSYAL BİLİMLER ENSTİTÜSÜ</t>
  </si>
  <si>
    <t>BOŞ BIRAKINIZ</t>
  </si>
  <si>
    <t>48. OTURUM</t>
  </si>
  <si>
    <t>49. OTURUM</t>
  </si>
  <si>
    <t>51. OTURUM</t>
  </si>
  <si>
    <t>52. OTURUM</t>
  </si>
  <si>
    <t>Temel Eğitim  Sınıf Eğitimi /YL</t>
  </si>
  <si>
    <t>115111205/Disiplinlerarası Eğitim Uygulamaları</t>
  </si>
  <si>
    <t>115111205/Disiplinlerarası Eğitim Uygulamalar</t>
  </si>
  <si>
    <t>115111207/İlköğretimde Matematik Öğrt. Ve Akademik çalışmalar</t>
  </si>
  <si>
    <t>15111207/İlköğretimde Matematik Öğrt. Ve Akademik çalışmalar</t>
  </si>
  <si>
    <t>115111208/ Rekreasyon, Oyun ve Kültür</t>
  </si>
  <si>
    <t>115711104/Bilimsel Araştırma Teknikleri Ve Yayın Etiği</t>
  </si>
  <si>
    <t>115711201/İleri Osmanlı Türkçesi-I</t>
  </si>
  <si>
    <t>115711205/Divan Edebiyatında Tipler Ve Kişilikler</t>
  </si>
  <si>
    <t>115711218/Yeni Türk Şiirinin Başlangıcı</t>
  </si>
  <si>
    <t>115711206/Eski Yazı Ve Kitap Bilgisi</t>
  </si>
  <si>
    <t>115711208/Klasik Türk Edebiyatının Kaynakları-I</t>
  </si>
  <si>
    <t>115711216/Edebiyat Kuramları-I</t>
  </si>
  <si>
    <t>115711220/Roman Teorisi Ve İncelemeleri-I</t>
  </si>
  <si>
    <t>115711231/Türk Halk Edebiyatının Kaynakları-I</t>
  </si>
  <si>
    <t>115711233/Halk Bilimi Kuram Ve Yöntemleri</t>
  </si>
  <si>
    <t>115711234/Türk Halk Edebiyatında Anlatım Türleri-I</t>
  </si>
  <si>
    <t>115711247/Mukayeseli Türk Lehçeleri (Fonetik)</t>
  </si>
  <si>
    <t>115711248/Orta Türkçe (Harezm-Kıpçak)</t>
  </si>
  <si>
    <t>115711251/Lehçe Ve Ağız Araştırmaları</t>
  </si>
  <si>
    <t>115711252/Azeri Türkçesi Ağızları</t>
  </si>
  <si>
    <t>115821202 Gelenek Görenek Ve İnançlar</t>
  </si>
  <si>
    <t>115811104/Bilimsel Araştırma Teknikleri Ve Yayın Etiği</t>
  </si>
  <si>
    <t>115811222/Mitoloji Araştırmaları-I</t>
  </si>
  <si>
    <t>Türk Dili ve Edebiyatı/YL</t>
  </si>
  <si>
    <t>Türk Dili ve Edebiyatı DR</t>
  </si>
  <si>
    <t>Türk dili ve Edebiyatı DR</t>
  </si>
  <si>
    <t>Türk Dili ve Edebiyatı /DR</t>
  </si>
  <si>
    <t>115811224/Âşık Şiirinin Problemler</t>
  </si>
  <si>
    <t>115811225/Dini-Tasavvufi Türk Edebiyatı-I</t>
  </si>
  <si>
    <t>115811231/Tarihi Türk Lehçeleri Üzerine Araştırmalar-I</t>
  </si>
  <si>
    <t>115821206 Aşık Ve Meddah Hikayeleri</t>
  </si>
  <si>
    <t>115811236/Türkçede Söz Dizimi</t>
  </si>
  <si>
    <t>115821207 Altay Türk Lehçeleri Teorisi</t>
  </si>
  <si>
    <t>115821208 Türk Edebiyatında Tezkirecilik</t>
  </si>
  <si>
    <t>117511102 Türkçe Eğitimi Alanında Nicel Araştırma Yöntemleri</t>
  </si>
  <si>
    <t>117511207 Yaratıcı Okuma</t>
  </si>
  <si>
    <t>117511101 Türkçe Öğretiminde Yöntem, Teknik ve Yaklaşımlar</t>
  </si>
  <si>
    <t>Türkçe ve Sosyal Bilimler Eğitimi/Türkça Eğt./YL</t>
  </si>
  <si>
    <t>115911101 Tarih Metodolojisi</t>
  </si>
  <si>
    <t>Tarih YL</t>
  </si>
  <si>
    <t>Tarih/ YL</t>
  </si>
  <si>
    <t>Tarih /DR</t>
  </si>
  <si>
    <t>116021203 Osmanlı Toplumunda Tasavvuf Ve Din</t>
  </si>
  <si>
    <t>115911201/ Osmanlı Tarihi Metinleri</t>
  </si>
  <si>
    <t>115911204 /Kültür Ve Uygarlık Tarihi</t>
  </si>
  <si>
    <t>115911205 /Ortaçağ Tarihinin Kaynakları</t>
  </si>
  <si>
    <t>115911209 /Yeniçağ Osmanlı Siyasi Tarihi</t>
  </si>
  <si>
    <t>115911212/ Atatürk İlke Ve İnkılapları</t>
  </si>
  <si>
    <t>115911213/ Atatürk Dönemi Sonrası Kültür Politikaları</t>
  </si>
  <si>
    <t>115911214/ Osmanlı Hukuk Tarihi</t>
  </si>
  <si>
    <t>115911216 /19. Yüzyıl Dünya Siyasi Tarihi</t>
  </si>
  <si>
    <t>115911217/ Osmanlı Çağdaşlaşması</t>
  </si>
  <si>
    <t>115911219/ Orta Asya Türk Tarihi</t>
  </si>
  <si>
    <t>115911220 /Temel Tarihsel Kavramlar</t>
  </si>
  <si>
    <t>115911223 /Sömürgecilik Tarihi</t>
  </si>
  <si>
    <t>115911224/ Anayasa Hareketleri Ve Demokratikleşme</t>
  </si>
  <si>
    <t>116011209/ Osmanlılarda Kültür Ve Medeniyet I</t>
  </si>
  <si>
    <t>11601110/Tarih Felsefesi I</t>
  </si>
  <si>
    <t xml:space="preserve">116011212/ Askeri Tarihçilik </t>
  </si>
  <si>
    <t>116011219 /Türkiye Cumhuriyeti Tarihinin Kaynakları I</t>
  </si>
  <si>
    <t>116011221 /Türk İstiklal Harbi I</t>
  </si>
  <si>
    <t>116011222 /Osmanlı Devleti’nde Sürgün Politikaları</t>
  </si>
  <si>
    <t>116011223 /Modern Orta Doğu Tarihi I</t>
  </si>
  <si>
    <t>116021204/ Türkiye Demokrasi Tarihi</t>
  </si>
  <si>
    <t>116021206/ Osmanlı’da Misyonerlik Faaliyetleri</t>
  </si>
  <si>
    <t>116021208/ 17. Yüzyıl Osmanlı Devletinde Kriz Ve Dönüşüm</t>
  </si>
  <si>
    <t>116021210/ Bozkır Kavimleri Tarihi ve Bozkır Medeniyeti</t>
  </si>
  <si>
    <t>115411101/ Bilimsel Araştırma Yöntemleri Ve Yayın Etiği</t>
  </si>
  <si>
    <t>115411202 /Farklı Ülkelerin Sosyal Bilgiler Programları Ve Ders Kitapları</t>
  </si>
  <si>
    <t>115411207 /Tarih Ve Tarihçilik</t>
  </si>
  <si>
    <t>Türkçe ve Sosyal Bilimler Eğitimi/Sosyal Bil.Eğt./DR</t>
  </si>
  <si>
    <t>115311101/Bilimsel Araştırma Teknikleri Ve Yayın Etiği</t>
  </si>
  <si>
    <t>Türkçe ve Sosyal Bilimler Eğitimi/Sosyal Bil.Eğt./YL</t>
  </si>
  <si>
    <t>115311102 /Sosyal Bilgilerde Kavram  Öğretimi</t>
  </si>
  <si>
    <t>115311103 /Sosyal Bilgilerde Öğretim Yöntemleri</t>
  </si>
  <si>
    <t>115311109 /Sosyal Bilgilerde Vatandaşlık Öğretimi</t>
  </si>
  <si>
    <t>115311115 /Gezi,Gözlem Ve Tasarım Uygulamaları</t>
  </si>
  <si>
    <t>117311101 /Türkiye’de Siyasal Düşünce</t>
  </si>
  <si>
    <t>Siyaset Bilimi ve Kamu Yönetimi /YL</t>
  </si>
  <si>
    <t>117311103/ Sosyal Bilimlerde Bilimsel Araştırma Yöntemleri</t>
  </si>
  <si>
    <t>117311222/ Kentsel ve Çevresel Sorunlar</t>
  </si>
  <si>
    <t>117311223 /Kamuya Karşı İşlenen Suçlar</t>
  </si>
  <si>
    <t>İşletme/ YL</t>
  </si>
  <si>
    <t>111811101/ Bilimsel Araştırma Teknikleri ve Etiği</t>
  </si>
  <si>
    <t>111811102 /Yönetim Organizasyon</t>
  </si>
  <si>
    <t>111811201/ Perakende Yönetimi</t>
  </si>
  <si>
    <t>111811203 /Örgütsel Davranış</t>
  </si>
  <si>
    <t>111811204 /Firma Değerlemesi</t>
  </si>
  <si>
    <t>111811210 /Finansal Muhasebe ve Raporlama</t>
  </si>
  <si>
    <t>111811211/ İşletme Sermayesi Yönetimi</t>
  </si>
  <si>
    <t>111811212/ Kooperatifçilik</t>
  </si>
  <si>
    <t>111811214/ Muhasebe Etiği</t>
  </si>
  <si>
    <t>İşletme/DR</t>
  </si>
  <si>
    <t>118411101/Bilimsel Araştırma Yöntemleri ve Etik</t>
  </si>
  <si>
    <t>118411202/ Pazarlama Etiği</t>
  </si>
  <si>
    <t>118411204 /Pazarlama Stratejileri</t>
  </si>
  <si>
    <t>118411207 /Sermaye Piyasası ve Finansal Kurumlar</t>
  </si>
  <si>
    <t>118411212/ İleri Finansal Yönetim</t>
  </si>
  <si>
    <t>118411213 /Yönetim ve İşletme Tarihi</t>
  </si>
  <si>
    <t>118421201 /Liderlik</t>
  </si>
  <si>
    <t>118421203 /Sürdürülebilir Pazarlama</t>
  </si>
  <si>
    <t>118421211 /Değerleme Teorisi</t>
  </si>
  <si>
    <t>Eğitim Bilimleri/RPD/YL</t>
  </si>
  <si>
    <t>116311101/ Bilimsel Araştırma Teknikleri ve Yayın Etiği</t>
  </si>
  <si>
    <t>116311202 /Bireysel Psikolojik Danışma Uygulamaları</t>
  </si>
  <si>
    <t>116311205/ Çocuk ve Ergenlerde Davranış Bozuklukları</t>
  </si>
  <si>
    <t>116311210 /RPD’de Güncel Konular</t>
  </si>
  <si>
    <t>Uluslararası İlişkiler/YL</t>
  </si>
  <si>
    <t>116911101/ Türk Dış Politikası ve Devlet Kimliği</t>
  </si>
  <si>
    <t>116911113 /Bilimsel Araştırma Yöntemleri</t>
  </si>
  <si>
    <t>116911210 /Uluslararası Politikada Din</t>
  </si>
  <si>
    <t>116911211 /Çağdaş Milliyetçilik Kuramları</t>
  </si>
  <si>
    <t>116911213/ Rus Dış Politikası</t>
  </si>
  <si>
    <t>116911214 /Orta Doğu’da Temel Sorunlar</t>
  </si>
  <si>
    <t>İktisat/YL</t>
  </si>
  <si>
    <t>111811101 /Bilimsel Araştırma Teknikleri ve Yayın Etiği</t>
  </si>
  <si>
    <t>111811102 /Mikro İktisadi Analiz</t>
  </si>
  <si>
    <t>111811201 /İktisadi Düşünce Okulları</t>
  </si>
  <si>
    <t>111811204 /Ekonometri I</t>
  </si>
  <si>
    <t>111811210 /Maliye Politikasının Gelişimi</t>
  </si>
  <si>
    <t>111811211 /Para Teorisi ve Politikası</t>
  </si>
  <si>
    <t>111811212 /Türkiye Ekonomisinin Yapısal Analizi</t>
  </si>
  <si>
    <t>Eğitim Bilimleri/Eğitim Yönetimi/DR</t>
  </si>
  <si>
    <t>118211101 /İleri Araştırma Yöntem ve Teknikleri</t>
  </si>
  <si>
    <t>118211102/ Eğitim Yönetiminde Kuram ve Yeni Yaklaşımlar</t>
  </si>
  <si>
    <t>Antropoloji/YL</t>
  </si>
  <si>
    <t>117111101/ İnsan Paleontolojisi</t>
  </si>
  <si>
    <t>117111103 /Antropolojide Araştırma Teknikleri ve Yayın Etiği</t>
  </si>
  <si>
    <t>117111202 /Antropoloji ve Din</t>
  </si>
  <si>
    <t>117111204 /Fiziki Antropolojide Kimliklendirme Teknikleri</t>
  </si>
  <si>
    <t>117111207/ Beslenme Antropolojisinde Araştırma Teknikleri</t>
  </si>
  <si>
    <t>117111208/ Evrim  ve Kitlesel Yok Oluşlar</t>
  </si>
  <si>
    <t>117111209 /Karşılaştırmalı Odontoloji</t>
  </si>
  <si>
    <t>117111210 /Kültürel Değişme ve Sağlık</t>
  </si>
  <si>
    <t>118211206 /Yönetim Psikolojisi</t>
  </si>
  <si>
    <t>118221201 /Nitel Araştırma Teknikleri</t>
  </si>
  <si>
    <t>Eğitim Bilimleri/Eğitilm Yönetimi YL</t>
  </si>
  <si>
    <t>118111101 /Eğitim Yönetiminde Teori ve Uygulama</t>
  </si>
  <si>
    <t>118111102 /Eğitimde Araştırma Yöntemleri  ve Yayın Etiği</t>
  </si>
  <si>
    <t>118111205 /Eğitim Planlaması ve Ekonomisi</t>
  </si>
  <si>
    <t>118111209 /Örgütsel Davranış</t>
  </si>
  <si>
    <t>Eğitim Bilimleri/EPÖ/DR</t>
  </si>
  <si>
    <t>116611101 /Eğitimde İleri Araştırma Yöntemleri Ve Etik</t>
  </si>
  <si>
    <t>116611102 /Program Geliştirme Teori Ve Uygulama</t>
  </si>
  <si>
    <t>116611220 /Cumhuriyet Öncesi Eğitim Programları</t>
  </si>
  <si>
    <t>116621208 /Eğitim Programlarının İncelenmesi</t>
  </si>
  <si>
    <t>116511101 /Eğitimde Araştırma Yöntemleri Ve Yayın Etiği</t>
  </si>
  <si>
    <t>Eğitim Bilimleri/EPÖ/YL</t>
  </si>
  <si>
    <t>116511102/ Eğitimde Program Geliştirme</t>
  </si>
  <si>
    <t xml:space="preserve">116511202 /Eğitimde Çağdaş Akımlar </t>
  </si>
  <si>
    <t>116511203 /Türkiye’de Öğretmen Yetiştirme</t>
  </si>
  <si>
    <t>116511207/ Disiplinler Arası Eğitim Programlarının İncelenmesi</t>
  </si>
  <si>
    <t>Temel Eğitim Sınıf Eğitimi/DR</t>
  </si>
  <si>
    <t>116211101/Bilimsel Araştırma Yöntemleri</t>
  </si>
  <si>
    <t>115211102/ Sınıf Öğretmenliği Eğitiminde Güncel Konular</t>
  </si>
  <si>
    <t>115111203/İlk Okumu Yazma Öğretiminde Yeni Yaklaşımlar</t>
  </si>
  <si>
    <t>115111203/İlk Okuma Yazma Öğretinimde Yeni Yaklaşımlar</t>
  </si>
  <si>
    <t>115111202/ Hayat Bilgisi Öğretimi Programları ve Öğrt. Süreçleri</t>
  </si>
  <si>
    <t>Tarih /YL</t>
  </si>
  <si>
    <t>Tarih/YL</t>
  </si>
  <si>
    <t>115911225/Eskiçağ Tarihi Araştırma Yöntemleri</t>
  </si>
  <si>
    <t>115911210/Millî Mücadele Tarihi</t>
  </si>
  <si>
    <t>İşletme /YL</t>
  </si>
  <si>
    <t>İşletme/YL</t>
  </si>
  <si>
    <t>118011212/Sayısal Yöntemler</t>
  </si>
  <si>
    <t>118011212 /Sayısal Yöntemler</t>
  </si>
  <si>
    <t>116011216/Yakınçağ Osmanlı Toplumu</t>
  </si>
  <si>
    <t>İşlitme/YL</t>
  </si>
  <si>
    <t>118011211/Pazarlama Teorileri</t>
  </si>
  <si>
    <t>111811214/Uluslararası İktisat Teorisi</t>
  </si>
  <si>
    <t>111811213/Dünya Ekonomisi</t>
  </si>
  <si>
    <t>Tarih/ /DR</t>
  </si>
  <si>
    <t>Çağdaş Edebiyat Öğretimi</t>
  </si>
  <si>
    <t>Tarih/DR</t>
  </si>
  <si>
    <t>İşletme YL</t>
  </si>
  <si>
    <t>Türkçe ve Sosyal Bilimler/Sosyal Bil./YL</t>
  </si>
  <si>
    <t>Eğitim Bilimleri/EğitimYönetimi/DR</t>
  </si>
  <si>
    <t>117111101/İnsan Paleontolojisi</t>
  </si>
  <si>
    <t>Türk Dili Edebiyatı/YL</t>
  </si>
  <si>
    <t>Türk Dili ve Edebiyatı/DR</t>
  </si>
  <si>
    <t>115311111/Sosyal Bilgilerde İnkılap Tarihi ve Atatürkçülük Öğretiimi</t>
  </si>
  <si>
    <t>Temel Eğitim  Sınıf Eğitimi/YL</t>
  </si>
  <si>
    <t>115911221/ Osmanlı -Rusya İlişkileri</t>
  </si>
  <si>
    <t>115911221/Osmanlı-Rusya İlişkileri</t>
  </si>
  <si>
    <t>111811201/ İktisadi Düşünce Okulları</t>
  </si>
  <si>
    <t>İktisat YL</t>
  </si>
  <si>
    <t>İktisat /YL</t>
  </si>
  <si>
    <t>115911202/Eskiçağ Tarihi</t>
  </si>
  <si>
    <t>115911202/ Eskiçağ Tarihi</t>
  </si>
  <si>
    <t>116011204/ Orta Asya Türk Devletleri Tarihi</t>
  </si>
  <si>
    <t>Tarih/ DR</t>
  </si>
  <si>
    <t>116011218/ Türkiye ve Türk Dünyası</t>
  </si>
  <si>
    <t>115111101/Bilimsel Araştırma Yöntemleri ve Yayın Etiği</t>
  </si>
  <si>
    <t>115111204/Fen Bilgisi Eğitiminde Yeni Yaklaşımlar</t>
  </si>
  <si>
    <t>Temel Eğitim Sınıf Eğitimi/YL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</si>
</sst>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7">
    <font>
      <sz val="11"/>
      <color theme="1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mo"/>
      <family val="0"/>
    </font>
    <font>
      <sz val="11"/>
      <color indexed="8"/>
      <name val="Arial"/>
      <family val="0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8"/>
      <color indexed="8"/>
      <name val="Calibri"/>
      <family val="2"/>
    </font>
    <font>
      <sz val="10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1"/>
      <color indexed="3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mo"/>
      <family val="0"/>
    </font>
    <font>
      <b/>
      <sz val="10"/>
      <color indexed="8"/>
      <name val="Arimo"/>
      <family val="0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3"/>
      <color indexed="8"/>
      <name val="Arimo"/>
      <family val="0"/>
    </font>
    <font>
      <sz val="10"/>
      <color indexed="8"/>
      <name val="Arimo"/>
      <family val="0"/>
    </font>
    <font>
      <sz val="10"/>
      <color indexed="10"/>
      <name val="Arimo"/>
      <family val="0"/>
    </font>
    <font>
      <b/>
      <sz val="72"/>
      <color indexed="8"/>
      <name val="Arim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1"/>
      <color theme="11"/>
      <name val="Arial"/>
      <family val="0"/>
    </font>
    <font>
      <u val="single"/>
      <sz val="11"/>
      <color theme="10"/>
      <name val="Arial"/>
      <family val="0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Arimo"/>
      <family val="0"/>
    </font>
    <font>
      <b/>
      <sz val="10"/>
      <color theme="1"/>
      <name val="Arimo"/>
      <family val="0"/>
    </font>
    <font>
      <sz val="11"/>
      <color theme="1"/>
      <name val="Calibri"/>
      <family val="2"/>
    </font>
    <font>
      <b/>
      <sz val="18"/>
      <color theme="1"/>
      <name val="Arial"/>
      <family val="2"/>
    </font>
    <font>
      <sz val="13"/>
      <color theme="1"/>
      <name val="Arimo"/>
      <family val="0"/>
    </font>
    <font>
      <sz val="10"/>
      <color theme="1"/>
      <name val="Arimo"/>
      <family val="0"/>
    </font>
    <font>
      <sz val="10"/>
      <color rgb="FFFF0000"/>
      <name val="Arimo"/>
      <family val="0"/>
    </font>
    <font>
      <b/>
      <sz val="72"/>
      <color theme="1"/>
      <name val="Arim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8" tint="0.59999001026153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/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/>
    </border>
    <border>
      <left style="double">
        <color rgb="FF000000"/>
      </left>
      <right style="double">
        <color rgb="FF000000"/>
      </right>
      <top/>
      <bottom style="thick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ck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>
        <color rgb="FF000000"/>
      </left>
      <right style="double">
        <color rgb="FF000000"/>
      </right>
      <top style="thin"/>
      <bottom style="thick">
        <color rgb="FF000000"/>
      </bottom>
    </border>
    <border>
      <left style="double">
        <color rgb="FF000000"/>
      </left>
      <right style="double">
        <color rgb="FF000000"/>
      </right>
      <top style="thick">
        <color rgb="FF000000"/>
      </top>
      <bottom/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thick">
        <color rgb="FF000000"/>
      </top>
      <bottom style="thin"/>
    </border>
    <border>
      <left style="double">
        <color rgb="FF000000"/>
      </left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1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20" fontId="51" fillId="33" borderId="17" xfId="0" applyNumberFormat="1" applyFont="1" applyFill="1" applyBorder="1" applyAlignment="1">
      <alignment horizontal="center"/>
    </xf>
    <xf numFmtId="20" fontId="51" fillId="33" borderId="18" xfId="0" applyNumberFormat="1" applyFont="1" applyFill="1" applyBorder="1" applyAlignment="1">
      <alignment horizontal="center"/>
    </xf>
    <xf numFmtId="20" fontId="51" fillId="0" borderId="18" xfId="0" applyNumberFormat="1" applyFont="1" applyFill="1" applyBorder="1" applyAlignment="1">
      <alignment horizontal="center"/>
    </xf>
    <xf numFmtId="20" fontId="51" fillId="0" borderId="16" xfId="0" applyNumberFormat="1" applyFont="1" applyFill="1" applyBorder="1" applyAlignment="1">
      <alignment horizontal="center"/>
    </xf>
    <xf numFmtId="0" fontId="50" fillId="12" borderId="19" xfId="0" applyFont="1" applyFill="1" applyBorder="1" applyAlignment="1">
      <alignment horizontal="center" vertical="center"/>
    </xf>
    <xf numFmtId="0" fontId="50" fillId="12" borderId="20" xfId="0" applyFont="1" applyFill="1" applyBorder="1" applyAlignment="1">
      <alignment horizontal="center" vertical="center"/>
    </xf>
    <xf numFmtId="0" fontId="50" fillId="3" borderId="19" xfId="0" applyFont="1" applyFill="1" applyBorder="1" applyAlignment="1">
      <alignment horizontal="center" vertical="center"/>
    </xf>
    <xf numFmtId="0" fontId="50" fillId="3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left" vertical="center"/>
    </xf>
    <xf numFmtId="0" fontId="54" fillId="34" borderId="20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horizontal="left" vertical="center"/>
    </xf>
    <xf numFmtId="0" fontId="54" fillId="12" borderId="21" xfId="0" applyFont="1" applyFill="1" applyBorder="1" applyAlignment="1">
      <alignment horizontal="left" vertical="center"/>
    </xf>
    <xf numFmtId="0" fontId="54" fillId="12" borderId="23" xfId="0" applyFont="1" applyFill="1" applyBorder="1" applyAlignment="1">
      <alignment horizontal="left" vertical="center"/>
    </xf>
    <xf numFmtId="0" fontId="54" fillId="12" borderId="20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vertical="center"/>
    </xf>
    <xf numFmtId="0" fontId="54" fillId="34" borderId="21" xfId="0" applyFont="1" applyFill="1" applyBorder="1" applyAlignment="1">
      <alignment vertical="center"/>
    </xf>
    <xf numFmtId="0" fontId="54" fillId="12" borderId="21" xfId="0" applyFont="1" applyFill="1" applyBorder="1" applyAlignment="1">
      <alignment vertical="center"/>
    </xf>
    <xf numFmtId="0" fontId="54" fillId="12" borderId="23" xfId="0" applyFont="1" applyFill="1" applyBorder="1" applyAlignment="1">
      <alignment vertical="center"/>
    </xf>
    <xf numFmtId="0" fontId="54" fillId="12" borderId="20" xfId="0" applyFont="1" applyFill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5" fillId="12" borderId="22" xfId="0" applyFont="1" applyFill="1" applyBorder="1" applyAlignment="1">
      <alignment horizontal="left" vertical="center"/>
    </xf>
    <xf numFmtId="0" fontId="55" fillId="12" borderId="21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12" borderId="21" xfId="0" applyFont="1" applyFill="1" applyBorder="1" applyAlignment="1">
      <alignment horizontal="left" vertical="center"/>
    </xf>
    <xf numFmtId="0" fontId="3" fillId="12" borderId="23" xfId="0" applyFont="1" applyFill="1" applyBorder="1" applyAlignment="1">
      <alignment horizontal="left" vertical="center"/>
    </xf>
    <xf numFmtId="0" fontId="3" fillId="12" borderId="21" xfId="0" applyFont="1" applyFill="1" applyBorder="1" applyAlignment="1">
      <alignment vertical="center"/>
    </xf>
    <xf numFmtId="0" fontId="3" fillId="12" borderId="22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12" borderId="20" xfId="0" applyFont="1" applyFill="1" applyBorder="1" applyAlignment="1">
      <alignment horizontal="left" vertical="center"/>
    </xf>
    <xf numFmtId="0" fontId="54" fillId="34" borderId="21" xfId="52" applyFont="1" applyFill="1" applyBorder="1" applyAlignment="1">
      <alignment horizontal="left" vertical="center"/>
      <protection/>
    </xf>
    <xf numFmtId="0" fontId="50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52" fillId="12" borderId="14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 textRotation="90"/>
    </xf>
    <xf numFmtId="0" fontId="56" fillId="0" borderId="27" xfId="0" applyFont="1" applyFill="1" applyBorder="1" applyAlignment="1">
      <alignment horizontal="center" vertical="center" textRotation="90"/>
    </xf>
    <xf numFmtId="0" fontId="56" fillId="0" borderId="19" xfId="0" applyFont="1" applyFill="1" applyBorder="1" applyAlignment="1">
      <alignment horizontal="center" vertical="center" textRotation="90"/>
    </xf>
    <xf numFmtId="0" fontId="50" fillId="0" borderId="28" xfId="0" applyFont="1" applyBorder="1" applyAlignment="1">
      <alignment horizontal="center" vertical="center"/>
    </xf>
    <xf numFmtId="0" fontId="52" fillId="12" borderId="29" xfId="0" applyFont="1" applyFill="1" applyBorder="1" applyAlignment="1">
      <alignment horizontal="center" vertical="center"/>
    </xf>
    <xf numFmtId="0" fontId="52" fillId="12" borderId="30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 5" xfId="52"/>
    <cellStyle name="Normal 6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irgül 2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Y&#220;KSEK%20L&#304;SANS-Uzaktan%20e&#287;itim%20haftal&#305;k%20ders%20program&#305;_2020-2021%20G&#220;Z%20D&#214;NEM&#304;%20Y&#220;KSEK%20L&#304;SANS%20so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m_Birimler"/>
    </sheetNames>
    <sheetDataSet>
      <sheetData sheetId="0">
        <row r="40">
          <cell r="F40" t="str">
            <v>Geleneksel Türk El Sanatları ASD</v>
          </cell>
          <cell r="G40" t="str">
            <v>117911102/Atölye Organizasyonu ve Eğitimi</v>
          </cell>
        </row>
        <row r="41">
          <cell r="F41" t="str">
            <v>Geleneksel Türk El Sanatları ASD</v>
          </cell>
          <cell r="G41" t="str">
            <v>117911102/Atölye Organizasyonu ve Eğitimi</v>
          </cell>
        </row>
        <row r="42">
          <cell r="F42" t="str">
            <v>Geleneksel Türk El Sanatları ASD</v>
          </cell>
          <cell r="G42" t="str">
            <v>117911101/Geleneksel Türk El Sanatlarında Araştırma Yöntemleri ve Yayın Etiği</v>
          </cell>
        </row>
        <row r="43">
          <cell r="F43" t="str">
            <v>Geleneksel Türk El Sanatları ASD</v>
          </cell>
          <cell r="G43" t="str">
            <v>117911101/Geleneksel Türk El Sanatlarında Araştırma Yöntemleri ve Yayın Etiği</v>
          </cell>
        </row>
        <row r="58">
          <cell r="F58" t="str">
            <v>Geleneksel Türk El Sanatları ASD</v>
          </cell>
          <cell r="G58" t="str">
            <v>117911207/Geleneksel Türk El Sanatları ve Turizm</v>
          </cell>
        </row>
        <row r="59">
          <cell r="F59" t="str">
            <v>Geleneksel Türk El Sanatları ASD</v>
          </cell>
          <cell r="G59" t="str">
            <v>117911207/Geleneksel Türk El Sanatları ve Turizm</v>
          </cell>
        </row>
        <row r="60">
          <cell r="F60" t="str">
            <v>Geleneksel Türk El Sanatları ASD</v>
          </cell>
          <cell r="G60" t="str">
            <v>117911211/El Sanatlarında Tasarım</v>
          </cell>
        </row>
        <row r="61">
          <cell r="F61" t="str">
            <v>Geleneksel Türk El Sanatları ASD</v>
          </cell>
          <cell r="G61" t="str">
            <v>117911211/El Sanatlarında Tasarım</v>
          </cell>
        </row>
        <row r="69">
          <cell r="F69" t="str">
            <v>Temel Eğitim  Sınıf Eğitimi /Dr.</v>
          </cell>
          <cell r="G69" t="str">
            <v>115211101/ Bilimsel Araştırma Yöntemleri </v>
          </cell>
        </row>
        <row r="71">
          <cell r="F71" t="str">
            <v>Temel Eğitim  Sınıf Eğitimi /Dr.</v>
          </cell>
          <cell r="G71" t="str">
            <v>115211204 /Sanat ve Fen Eğitimi</v>
          </cell>
        </row>
        <row r="72">
          <cell r="F72" t="str">
            <v>Temel Eğitim  Sınıf Eğitimi /Dr.</v>
          </cell>
          <cell r="G72" t="str">
            <v>115211204 /Sanat ve Fen Eğitimi</v>
          </cell>
        </row>
        <row r="74">
          <cell r="F74" t="str">
            <v>Temel Eğitim  Sınıf Eğitimi /Dr.</v>
          </cell>
        </row>
        <row r="75">
          <cell r="F75" t="str">
            <v>Temel Eğitim  Sınıf Eğitimi /YL.</v>
          </cell>
        </row>
        <row r="76">
          <cell r="F76" t="str">
            <v>Temel Eğitim  Sınıf Eğitimi /YL</v>
          </cell>
        </row>
        <row r="77">
          <cell r="F77" t="str">
            <v>Temel Eğitim  Sınıf Eğitimi /YL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80" zoomScaleNormal="80" zoomScalePageLayoutView="0" workbookViewId="0" topLeftCell="A1">
      <pane xSplit="3" ySplit="3" topLeftCell="F7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80" sqref="F80"/>
    </sheetView>
  </sheetViews>
  <sheetFormatPr defaultColWidth="12.625" defaultRowHeight="15" customHeight="1"/>
  <cols>
    <col min="1" max="1" width="8.00390625" style="0" customWidth="1"/>
    <col min="2" max="2" width="7.375" style="0" customWidth="1"/>
    <col min="3" max="3" width="7.625" style="8" customWidth="1"/>
    <col min="4" max="4" width="38.75390625" style="8" bestFit="1" customWidth="1"/>
    <col min="5" max="5" width="51.00390625" style="8" bestFit="1" customWidth="1"/>
    <col min="6" max="6" width="41.75390625" style="8" bestFit="1" customWidth="1"/>
    <col min="7" max="7" width="62.75390625" style="8" customWidth="1"/>
    <col min="8" max="8" width="38.75390625" style="8" bestFit="1" customWidth="1"/>
    <col min="9" max="9" width="54.00390625" style="8" bestFit="1" customWidth="1"/>
    <col min="10" max="10" width="32.625" style="8" bestFit="1" customWidth="1"/>
    <col min="11" max="11" width="52.25390625" style="8" bestFit="1" customWidth="1"/>
  </cols>
  <sheetData>
    <row r="1" spans="3:11" s="7" customFormat="1" ht="69.75" customHeight="1" thickBot="1">
      <c r="C1" s="11"/>
      <c r="D1" s="49" t="s">
        <v>11</v>
      </c>
      <c r="E1" s="49"/>
      <c r="F1" s="49"/>
      <c r="G1" s="49"/>
      <c r="H1" s="54" t="s">
        <v>11</v>
      </c>
      <c r="I1" s="49"/>
      <c r="J1" s="49"/>
      <c r="K1" s="55"/>
    </row>
    <row r="2" spans="1:11" ht="36" customHeight="1" thickBot="1" thickTop="1">
      <c r="A2" s="1"/>
      <c r="B2" s="1"/>
      <c r="C2" s="12"/>
      <c r="D2" s="53" t="s">
        <v>13</v>
      </c>
      <c r="E2" s="53"/>
      <c r="F2" s="53" t="s">
        <v>14</v>
      </c>
      <c r="G2" s="53"/>
      <c r="H2" s="53" t="s">
        <v>15</v>
      </c>
      <c r="I2" s="53"/>
      <c r="J2" s="56" t="s">
        <v>16</v>
      </c>
      <c r="K2" s="56"/>
    </row>
    <row r="3" spans="1:11" ht="15.75" thickBot="1" thickTop="1">
      <c r="A3" s="2" t="s">
        <v>0</v>
      </c>
      <c r="B3" s="3" t="s">
        <v>1</v>
      </c>
      <c r="C3" s="13" t="s">
        <v>2</v>
      </c>
      <c r="D3" s="18" t="s">
        <v>3</v>
      </c>
      <c r="E3" s="19" t="s">
        <v>4</v>
      </c>
      <c r="F3" s="18" t="s">
        <v>3</v>
      </c>
      <c r="G3" s="19" t="s">
        <v>4</v>
      </c>
      <c r="H3" s="20" t="s">
        <v>3</v>
      </c>
      <c r="I3" s="21" t="s">
        <v>4</v>
      </c>
      <c r="J3" s="20" t="s">
        <v>3</v>
      </c>
      <c r="K3" s="21" t="s">
        <v>4</v>
      </c>
    </row>
    <row r="4" spans="1:11" ht="16.5" customHeight="1" thickTop="1">
      <c r="A4" s="46" t="s">
        <v>5</v>
      </c>
      <c r="B4" s="4">
        <v>1</v>
      </c>
      <c r="C4" s="14">
        <v>0.34722222222222227</v>
      </c>
      <c r="D4" s="50" t="s">
        <v>12</v>
      </c>
      <c r="E4" s="50"/>
      <c r="F4" s="22"/>
      <c r="G4" s="37"/>
      <c r="H4" s="22" t="s">
        <v>59</v>
      </c>
      <c r="I4" s="22" t="s">
        <v>75</v>
      </c>
      <c r="J4" s="22"/>
      <c r="K4" s="22"/>
    </row>
    <row r="5" spans="1:11" ht="15">
      <c r="A5" s="47"/>
      <c r="B5" s="5">
        <v>2</v>
      </c>
      <c r="C5" s="15">
        <v>0.3819444444444444</v>
      </c>
      <c r="D5" s="51"/>
      <c r="E5" s="51"/>
      <c r="F5" s="22"/>
      <c r="G5" s="22"/>
      <c r="H5" s="22" t="s">
        <v>59</v>
      </c>
      <c r="I5" s="22" t="s">
        <v>75</v>
      </c>
      <c r="J5" s="22"/>
      <c r="K5" s="22"/>
    </row>
    <row r="6" spans="1:11" ht="15">
      <c r="A6" s="47"/>
      <c r="B6" s="5">
        <v>3</v>
      </c>
      <c r="C6" s="15">
        <v>0.416666666666667</v>
      </c>
      <c r="D6" s="51"/>
      <c r="E6" s="51"/>
      <c r="F6" s="22" t="s">
        <v>41</v>
      </c>
      <c r="G6" s="22" t="s">
        <v>24</v>
      </c>
      <c r="H6" s="22" t="s">
        <v>59</v>
      </c>
      <c r="I6" s="22" t="s">
        <v>74</v>
      </c>
      <c r="J6" s="22" t="s">
        <v>125</v>
      </c>
      <c r="K6" s="22" t="s">
        <v>127</v>
      </c>
    </row>
    <row r="7" spans="1:11" ht="15">
      <c r="A7" s="47"/>
      <c r="B7" s="5">
        <v>4</v>
      </c>
      <c r="C7" s="15">
        <v>0.451388888888888</v>
      </c>
      <c r="D7" s="51"/>
      <c r="E7" s="51"/>
      <c r="F7" s="37" t="s">
        <v>41</v>
      </c>
      <c r="G7" s="22" t="s">
        <v>24</v>
      </c>
      <c r="H7" s="22" t="s">
        <v>59</v>
      </c>
      <c r="I7" s="22" t="s">
        <v>74</v>
      </c>
      <c r="J7" s="22" t="s">
        <v>125</v>
      </c>
      <c r="K7" s="22" t="s">
        <v>127</v>
      </c>
    </row>
    <row r="8" spans="1:11" ht="15">
      <c r="A8" s="47"/>
      <c r="B8" s="5">
        <v>5</v>
      </c>
      <c r="C8" s="15">
        <v>0.486111111111111</v>
      </c>
      <c r="D8" s="51"/>
      <c r="E8" s="51"/>
      <c r="F8" s="22" t="s">
        <v>41</v>
      </c>
      <c r="G8" s="37" t="s">
        <v>25</v>
      </c>
      <c r="H8" s="22" t="s">
        <v>59</v>
      </c>
      <c r="I8" s="37" t="s">
        <v>76</v>
      </c>
      <c r="J8" s="22" t="s">
        <v>125</v>
      </c>
      <c r="K8" s="22" t="s">
        <v>128</v>
      </c>
    </row>
    <row r="9" spans="1:11" ht="15">
      <c r="A9" s="47"/>
      <c r="B9" s="5">
        <v>6</v>
      </c>
      <c r="C9" s="15">
        <v>0.520833333333333</v>
      </c>
      <c r="D9" s="51"/>
      <c r="E9" s="51"/>
      <c r="F9" s="22" t="s">
        <v>41</v>
      </c>
      <c r="G9" s="22" t="s">
        <v>25</v>
      </c>
      <c r="H9" s="22" t="s">
        <v>59</v>
      </c>
      <c r="I9" s="37" t="s">
        <v>76</v>
      </c>
      <c r="J9" s="22" t="s">
        <v>125</v>
      </c>
      <c r="K9" s="22" t="s">
        <v>128</v>
      </c>
    </row>
    <row r="10" spans="1:11" ht="15">
      <c r="A10" s="47"/>
      <c r="B10" s="5">
        <v>7</v>
      </c>
      <c r="C10" s="15">
        <v>0.555555555555555</v>
      </c>
      <c r="D10" s="51"/>
      <c r="E10" s="51"/>
      <c r="F10" s="22" t="s">
        <v>41</v>
      </c>
      <c r="G10" s="22" t="s">
        <v>26</v>
      </c>
      <c r="H10" s="22" t="s">
        <v>55</v>
      </c>
      <c r="I10" s="22" t="s">
        <v>190</v>
      </c>
      <c r="J10" s="22" t="s">
        <v>125</v>
      </c>
      <c r="K10" s="22" t="s">
        <v>129</v>
      </c>
    </row>
    <row r="11" spans="1:11" ht="15">
      <c r="A11" s="47"/>
      <c r="B11" s="5">
        <v>8</v>
      </c>
      <c r="C11" s="15">
        <v>0.590277777777777</v>
      </c>
      <c r="D11" s="51"/>
      <c r="E11" s="51"/>
      <c r="F11" s="22" t="s">
        <v>41</v>
      </c>
      <c r="G11" s="22" t="s">
        <v>26</v>
      </c>
      <c r="H11" s="22" t="s">
        <v>55</v>
      </c>
      <c r="I11" s="22" t="s">
        <v>190</v>
      </c>
      <c r="J11" s="22" t="s">
        <v>125</v>
      </c>
      <c r="K11" s="22" t="s">
        <v>129</v>
      </c>
    </row>
    <row r="12" spans="1:11" ht="15">
      <c r="A12" s="47"/>
      <c r="B12" s="6">
        <v>9</v>
      </c>
      <c r="C12" s="16">
        <v>0.624999999999999</v>
      </c>
      <c r="D12" s="51"/>
      <c r="E12" s="51"/>
      <c r="F12" s="25" t="s">
        <v>41</v>
      </c>
      <c r="G12" s="37" t="s">
        <v>27</v>
      </c>
      <c r="H12" s="22" t="str">
        <f>H5</f>
        <v>Tarih /DR</v>
      </c>
      <c r="I12" s="22" t="s">
        <v>77</v>
      </c>
      <c r="J12" s="22" t="s">
        <v>125</v>
      </c>
      <c r="K12" s="22" t="s">
        <v>130</v>
      </c>
    </row>
    <row r="13" spans="1:11" ht="15">
      <c r="A13" s="47"/>
      <c r="B13" s="6">
        <v>10</v>
      </c>
      <c r="C13" s="16">
        <v>0.659722222222221</v>
      </c>
      <c r="D13" s="51"/>
      <c r="E13" s="51"/>
      <c r="F13" s="25" t="s">
        <v>41</v>
      </c>
      <c r="G13" s="22" t="s">
        <v>27</v>
      </c>
      <c r="H13" s="22" t="str">
        <f>H6</f>
        <v>Tarih /DR</v>
      </c>
      <c r="I13" s="37" t="s">
        <v>77</v>
      </c>
      <c r="J13" s="22" t="s">
        <v>125</v>
      </c>
      <c r="K13" s="22" t="s">
        <v>130</v>
      </c>
    </row>
    <row r="14" spans="1:11" ht="15">
      <c r="A14" s="47"/>
      <c r="B14" s="6">
        <v>11</v>
      </c>
      <c r="C14" s="16">
        <v>0.694444444444444</v>
      </c>
      <c r="D14" s="51"/>
      <c r="E14" s="51"/>
      <c r="F14" s="25" t="s">
        <v>41</v>
      </c>
      <c r="G14" s="22" t="s">
        <v>28</v>
      </c>
      <c r="H14" s="22" t="str">
        <f>H7</f>
        <v>Tarih /DR</v>
      </c>
      <c r="I14" s="37" t="s">
        <v>78</v>
      </c>
      <c r="J14" s="22" t="s">
        <v>125</v>
      </c>
      <c r="K14" s="22" t="s">
        <v>131</v>
      </c>
    </row>
    <row r="15" spans="1:11" ht="15">
      <c r="A15" s="47"/>
      <c r="B15" s="6">
        <v>12</v>
      </c>
      <c r="C15" s="16">
        <v>0.729166666666666</v>
      </c>
      <c r="D15" s="51"/>
      <c r="E15" s="51"/>
      <c r="F15" s="25" t="s">
        <v>41</v>
      </c>
      <c r="G15" s="22" t="s">
        <v>28</v>
      </c>
      <c r="H15" s="22" t="str">
        <f>H8</f>
        <v>Tarih /DR</v>
      </c>
      <c r="I15" s="37" t="s">
        <v>78</v>
      </c>
      <c r="J15" s="22" t="s">
        <v>125</v>
      </c>
      <c r="K15" s="22" t="s">
        <v>131</v>
      </c>
    </row>
    <row r="16" spans="1:11" ht="15">
      <c r="A16" s="47"/>
      <c r="B16" s="6">
        <v>13</v>
      </c>
      <c r="C16" s="16">
        <v>0.763888888888888</v>
      </c>
      <c r="D16" s="51"/>
      <c r="E16" s="51"/>
      <c r="F16" s="25" t="s">
        <v>197</v>
      </c>
      <c r="G16" s="37" t="s">
        <v>49</v>
      </c>
      <c r="H16" s="22" t="str">
        <f>H9</f>
        <v>Tarih /DR</v>
      </c>
      <c r="I16" s="22" t="s">
        <v>79</v>
      </c>
      <c r="J16" s="22" t="s">
        <v>125</v>
      </c>
      <c r="K16" s="22" t="s">
        <v>126</v>
      </c>
    </row>
    <row r="17" spans="1:11" ht="15">
      <c r="A17" s="47"/>
      <c r="B17" s="6">
        <v>14</v>
      </c>
      <c r="C17" s="16">
        <v>0.79861111111111</v>
      </c>
      <c r="D17" s="51"/>
      <c r="E17" s="51"/>
      <c r="F17" s="26" t="s">
        <v>197</v>
      </c>
      <c r="G17" s="22" t="s">
        <v>49</v>
      </c>
      <c r="H17" s="22" t="s">
        <v>191</v>
      </c>
      <c r="I17" s="22" t="s">
        <v>79</v>
      </c>
      <c r="J17" s="22" t="s">
        <v>125</v>
      </c>
      <c r="K17" s="22" t="s">
        <v>126</v>
      </c>
    </row>
    <row r="18" spans="1:11" ht="15">
      <c r="A18" s="47"/>
      <c r="B18" s="6">
        <v>15</v>
      </c>
      <c r="C18" s="16">
        <v>0.833333333333332</v>
      </c>
      <c r="D18" s="51"/>
      <c r="E18" s="51"/>
      <c r="F18" s="26" t="s">
        <v>41</v>
      </c>
      <c r="G18" s="22" t="s">
        <v>30</v>
      </c>
      <c r="H18" s="22" t="str">
        <f aca="true" t="shared" si="0" ref="H18:H23">H4</f>
        <v>Tarih /DR</v>
      </c>
      <c r="I18" s="22" t="s">
        <v>80</v>
      </c>
      <c r="J18" s="22" t="s">
        <v>132</v>
      </c>
      <c r="K18" s="22" t="s">
        <v>134</v>
      </c>
    </row>
    <row r="19" spans="1:11" s="10" customFormat="1" ht="15.75" thickBot="1">
      <c r="A19" s="47"/>
      <c r="B19" s="9">
        <v>16</v>
      </c>
      <c r="C19" s="17">
        <v>0.868055555555554</v>
      </c>
      <c r="D19" s="51"/>
      <c r="E19" s="51"/>
      <c r="F19" s="27" t="s">
        <v>41</v>
      </c>
      <c r="G19" s="23" t="s">
        <v>30</v>
      </c>
      <c r="H19" s="23" t="str">
        <f t="shared" si="0"/>
        <v>Tarih /DR</v>
      </c>
      <c r="I19" s="23" t="s">
        <v>80</v>
      </c>
      <c r="J19" s="23" t="s">
        <v>132</v>
      </c>
      <c r="K19" s="23" t="s">
        <v>134</v>
      </c>
    </row>
    <row r="20" spans="1:11" s="8" customFormat="1" ht="15.75" thickTop="1">
      <c r="A20" s="46" t="s">
        <v>6</v>
      </c>
      <c r="B20" s="5">
        <v>1</v>
      </c>
      <c r="C20" s="15">
        <v>0.34722222222222227</v>
      </c>
      <c r="D20" s="51"/>
      <c r="E20" s="51"/>
      <c r="F20" s="24" t="s">
        <v>41</v>
      </c>
      <c r="G20" s="38" t="s">
        <v>31</v>
      </c>
      <c r="H20" s="24" t="str">
        <f t="shared" si="0"/>
        <v>Tarih /DR</v>
      </c>
      <c r="I20" s="24" t="s">
        <v>60</v>
      </c>
      <c r="J20" s="24"/>
      <c r="K20" s="24"/>
    </row>
    <row r="21" spans="1:11" ht="15">
      <c r="A21" s="47"/>
      <c r="B21" s="5">
        <v>2</v>
      </c>
      <c r="C21" s="15">
        <v>0.3819444444444444</v>
      </c>
      <c r="D21" s="51"/>
      <c r="E21" s="51"/>
      <c r="F21" s="22" t="s">
        <v>41</v>
      </c>
      <c r="G21" s="22" t="s">
        <v>31</v>
      </c>
      <c r="H21" s="22" t="str">
        <f t="shared" si="0"/>
        <v>Tarih /DR</v>
      </c>
      <c r="I21" s="22" t="s">
        <v>60</v>
      </c>
      <c r="J21" s="22"/>
      <c r="K21" s="22"/>
    </row>
    <row r="22" spans="1:11" ht="15">
      <c r="A22" s="47"/>
      <c r="B22" s="5">
        <v>3</v>
      </c>
      <c r="C22" s="15">
        <v>0.416666666666667</v>
      </c>
      <c r="D22" s="51"/>
      <c r="E22" s="51"/>
      <c r="F22" s="22" t="s">
        <v>41</v>
      </c>
      <c r="G22" s="22" t="s">
        <v>32</v>
      </c>
      <c r="H22" s="22" t="str">
        <f t="shared" si="0"/>
        <v>Tarih /DR</v>
      </c>
      <c r="I22" s="22" t="s">
        <v>81</v>
      </c>
      <c r="J22" s="22" t="s">
        <v>132</v>
      </c>
      <c r="K22" s="22" t="s">
        <v>187</v>
      </c>
    </row>
    <row r="23" spans="1:11" ht="15.75" customHeight="1">
      <c r="A23" s="47"/>
      <c r="B23" s="5">
        <v>4</v>
      </c>
      <c r="C23" s="15">
        <v>0.451388888888888</v>
      </c>
      <c r="D23" s="51"/>
      <c r="E23" s="51"/>
      <c r="F23" s="22" t="s">
        <v>41</v>
      </c>
      <c r="G23" s="22" t="s">
        <v>32</v>
      </c>
      <c r="H23" s="22" t="str">
        <f t="shared" si="0"/>
        <v>Tarih /DR</v>
      </c>
      <c r="I23" s="37" t="s">
        <v>81</v>
      </c>
      <c r="J23" s="22" t="s">
        <v>132</v>
      </c>
      <c r="K23" s="22" t="s">
        <v>187</v>
      </c>
    </row>
    <row r="24" spans="1:11" ht="15.75" customHeight="1">
      <c r="A24" s="47"/>
      <c r="B24" s="5">
        <v>5</v>
      </c>
      <c r="C24" s="15">
        <v>0.486111111111111</v>
      </c>
      <c r="D24" s="51"/>
      <c r="E24" s="51"/>
      <c r="F24" s="22" t="s">
        <v>41</v>
      </c>
      <c r="G24" s="37" t="s">
        <v>33</v>
      </c>
      <c r="H24" s="22" t="s">
        <v>191</v>
      </c>
      <c r="I24" s="37" t="s">
        <v>82</v>
      </c>
      <c r="J24" s="22" t="s">
        <v>132</v>
      </c>
      <c r="K24" s="22" t="s">
        <v>136</v>
      </c>
    </row>
    <row r="25" spans="1:11" ht="15.75" customHeight="1">
      <c r="A25" s="47"/>
      <c r="B25" s="5">
        <v>6</v>
      </c>
      <c r="C25" s="15">
        <v>0.520833333333333</v>
      </c>
      <c r="D25" s="51"/>
      <c r="E25" s="51"/>
      <c r="F25" s="22" t="s">
        <v>41</v>
      </c>
      <c r="G25" s="22" t="s">
        <v>33</v>
      </c>
      <c r="H25" s="22" t="str">
        <f aca="true" t="shared" si="1" ref="H25:H30">H18</f>
        <v>Tarih /DR</v>
      </c>
      <c r="I25" s="37" t="s">
        <v>82</v>
      </c>
      <c r="J25" s="22" t="s">
        <v>132</v>
      </c>
      <c r="K25" s="22" t="s">
        <v>136</v>
      </c>
    </row>
    <row r="26" spans="1:11" ht="15.75" customHeight="1">
      <c r="A26" s="47"/>
      <c r="B26" s="5">
        <v>7</v>
      </c>
      <c r="C26" s="15">
        <v>0.555555555555555</v>
      </c>
      <c r="D26" s="51"/>
      <c r="E26" s="51"/>
      <c r="F26" s="22" t="s">
        <v>41</v>
      </c>
      <c r="G26" s="22" t="s">
        <v>34</v>
      </c>
      <c r="H26" s="22" t="str">
        <f t="shared" si="1"/>
        <v>Tarih /DR</v>
      </c>
      <c r="I26" s="37" t="s">
        <v>184</v>
      </c>
      <c r="J26" s="22" t="s">
        <v>132</v>
      </c>
      <c r="K26" s="22" t="s">
        <v>137</v>
      </c>
    </row>
    <row r="27" spans="1:11" ht="15.75" customHeight="1">
      <c r="A27" s="47"/>
      <c r="B27" s="5">
        <v>8</v>
      </c>
      <c r="C27" s="15">
        <v>0.590277777777777</v>
      </c>
      <c r="D27" s="51"/>
      <c r="E27" s="51"/>
      <c r="F27" s="22" t="s">
        <v>41</v>
      </c>
      <c r="G27" s="22" t="s">
        <v>34</v>
      </c>
      <c r="H27" s="22" t="str">
        <f t="shared" si="1"/>
        <v>Tarih /DR</v>
      </c>
      <c r="I27" s="37" t="str">
        <f>$I$26</f>
        <v>116011216/Yakınçağ Osmanlı Toplumu</v>
      </c>
      <c r="J27" s="22" t="s">
        <v>132</v>
      </c>
      <c r="K27" s="22" t="s">
        <v>137</v>
      </c>
    </row>
    <row r="28" spans="1:11" ht="15.75" customHeight="1">
      <c r="A28" s="47"/>
      <c r="B28" s="6">
        <v>9</v>
      </c>
      <c r="C28" s="16">
        <v>0.624999999999999</v>
      </c>
      <c r="D28" s="51"/>
      <c r="E28" s="51"/>
      <c r="F28" s="25" t="s">
        <v>41</v>
      </c>
      <c r="G28" s="37" t="s">
        <v>35</v>
      </c>
      <c r="H28" s="22" t="s">
        <v>177</v>
      </c>
      <c r="I28" s="37" t="s">
        <v>205</v>
      </c>
      <c r="J28" s="22" t="s">
        <v>132</v>
      </c>
      <c r="K28" s="22" t="s">
        <v>138</v>
      </c>
    </row>
    <row r="29" spans="1:11" ht="15.75" customHeight="1">
      <c r="A29" s="47"/>
      <c r="B29" s="6">
        <v>10</v>
      </c>
      <c r="C29" s="16">
        <v>0.659722222222221</v>
      </c>
      <c r="D29" s="51"/>
      <c r="E29" s="51"/>
      <c r="F29" s="25" t="s">
        <v>41</v>
      </c>
      <c r="G29" s="22" t="s">
        <v>35</v>
      </c>
      <c r="H29" s="22" t="s">
        <v>177</v>
      </c>
      <c r="I29" s="37" t="s">
        <v>206</v>
      </c>
      <c r="J29" s="22" t="s">
        <v>132</v>
      </c>
      <c r="K29" s="22" t="s">
        <v>138</v>
      </c>
    </row>
    <row r="30" spans="1:11" ht="15.75" customHeight="1">
      <c r="A30" s="47"/>
      <c r="B30" s="6">
        <v>11</v>
      </c>
      <c r="C30" s="16">
        <v>0.694444444444444</v>
      </c>
      <c r="D30" s="51"/>
      <c r="E30" s="51"/>
      <c r="F30" s="25" t="s">
        <v>41</v>
      </c>
      <c r="G30" s="22" t="s">
        <v>36</v>
      </c>
      <c r="H30" s="22" t="str">
        <f t="shared" si="1"/>
        <v>Tarih /DR</v>
      </c>
      <c r="I30" s="22" t="s">
        <v>84</v>
      </c>
      <c r="J30" s="22" t="s">
        <v>132</v>
      </c>
      <c r="K30" s="22" t="s">
        <v>139</v>
      </c>
    </row>
    <row r="31" spans="1:11" ht="15.75" customHeight="1">
      <c r="A31" s="47"/>
      <c r="B31" s="6">
        <v>12</v>
      </c>
      <c r="C31" s="16">
        <v>0.729166666666666</v>
      </c>
      <c r="D31" s="51"/>
      <c r="E31" s="51"/>
      <c r="F31" s="25" t="s">
        <v>41</v>
      </c>
      <c r="G31" s="22" t="s">
        <v>36</v>
      </c>
      <c r="H31" s="22" t="s">
        <v>59</v>
      </c>
      <c r="I31" s="22" t="s">
        <v>84</v>
      </c>
      <c r="J31" s="22" t="s">
        <v>132</v>
      </c>
      <c r="K31" s="22" t="s">
        <v>139</v>
      </c>
    </row>
    <row r="32" spans="1:11" ht="15.75" customHeight="1">
      <c r="A32" s="47"/>
      <c r="B32" s="6">
        <v>13</v>
      </c>
      <c r="C32" s="16">
        <v>0.763888888888888</v>
      </c>
      <c r="D32" s="51"/>
      <c r="E32" s="51"/>
      <c r="F32" s="25" t="s">
        <v>41</v>
      </c>
      <c r="G32" s="37" t="s">
        <v>37</v>
      </c>
      <c r="H32" s="22" t="s">
        <v>120</v>
      </c>
      <c r="I32" s="22" t="s">
        <v>121</v>
      </c>
      <c r="J32" s="22" t="s">
        <v>132</v>
      </c>
      <c r="K32" s="22" t="s">
        <v>188</v>
      </c>
    </row>
    <row r="33" spans="1:11" ht="15.75" customHeight="1">
      <c r="A33" s="47"/>
      <c r="B33" s="6">
        <v>14</v>
      </c>
      <c r="C33" s="16">
        <v>0.79861111111111</v>
      </c>
      <c r="D33" s="51"/>
      <c r="E33" s="51"/>
      <c r="F33" s="25" t="s">
        <v>41</v>
      </c>
      <c r="G33" s="22" t="s">
        <v>37</v>
      </c>
      <c r="H33" s="22" t="str">
        <f>$H$32</f>
        <v>Eğitim Bilimleri/RPD/YL</v>
      </c>
      <c r="I33" s="22" t="s">
        <v>121</v>
      </c>
      <c r="J33" s="22" t="s">
        <v>132</v>
      </c>
      <c r="K33" s="22" t="s">
        <v>188</v>
      </c>
    </row>
    <row r="34" spans="1:11" ht="15.75" customHeight="1">
      <c r="A34" s="47"/>
      <c r="B34" s="6">
        <v>15</v>
      </c>
      <c r="C34" s="16">
        <v>0.833333333333332</v>
      </c>
      <c r="D34" s="51"/>
      <c r="E34" s="51"/>
      <c r="F34" s="26" t="s">
        <v>42</v>
      </c>
      <c r="G34" s="22" t="s">
        <v>38</v>
      </c>
      <c r="H34" s="22" t="str">
        <f>$H$32</f>
        <v>Eğitim Bilimleri/RPD/YL</v>
      </c>
      <c r="I34" s="22" t="s">
        <v>122</v>
      </c>
      <c r="J34" s="22" t="s">
        <v>132</v>
      </c>
      <c r="K34" s="22" t="s">
        <v>133</v>
      </c>
    </row>
    <row r="35" spans="1:11" s="10" customFormat="1" ht="15.75" customHeight="1" thickBot="1">
      <c r="A35" s="48"/>
      <c r="B35" s="9">
        <v>16</v>
      </c>
      <c r="C35" s="17">
        <v>0.868055555555554</v>
      </c>
      <c r="D35" s="51"/>
      <c r="E35" s="51"/>
      <c r="F35" s="27" t="s">
        <v>43</v>
      </c>
      <c r="G35" s="23" t="s">
        <v>38</v>
      </c>
      <c r="H35" s="23" t="str">
        <f>$H$32</f>
        <v>Eğitim Bilimleri/RPD/YL</v>
      </c>
      <c r="I35" s="23" t="s">
        <v>122</v>
      </c>
      <c r="J35" s="23" t="s">
        <v>132</v>
      </c>
      <c r="K35" s="23" t="s">
        <v>133</v>
      </c>
    </row>
    <row r="36" spans="1:11" s="8" customFormat="1" ht="15.75" customHeight="1" thickTop="1">
      <c r="A36" s="46" t="s">
        <v>7</v>
      </c>
      <c r="B36" s="5">
        <v>1</v>
      </c>
      <c r="C36" s="15">
        <v>0.34722222222222227</v>
      </c>
      <c r="D36" s="51"/>
      <c r="E36" s="51"/>
      <c r="F36" s="24" t="s">
        <v>44</v>
      </c>
      <c r="G36" s="38" t="s">
        <v>39</v>
      </c>
      <c r="H36" s="24" t="s">
        <v>96</v>
      </c>
      <c r="I36" s="24" t="s">
        <v>97</v>
      </c>
      <c r="J36" s="24"/>
      <c r="K36" s="24"/>
    </row>
    <row r="37" spans="1:11" ht="15.75" customHeight="1">
      <c r="A37" s="47"/>
      <c r="B37" s="5">
        <v>2</v>
      </c>
      <c r="C37" s="15">
        <v>0.3819444444444444</v>
      </c>
      <c r="D37" s="51"/>
      <c r="E37" s="51"/>
      <c r="F37" s="22" t="s">
        <v>44</v>
      </c>
      <c r="G37" s="22" t="s">
        <v>39</v>
      </c>
      <c r="H37" s="22" t="s">
        <v>96</v>
      </c>
      <c r="I37" s="22" t="s">
        <v>97</v>
      </c>
      <c r="J37" s="22"/>
      <c r="K37" s="22"/>
    </row>
    <row r="38" spans="1:11" ht="15.75" customHeight="1">
      <c r="A38" s="47"/>
      <c r="B38" s="5">
        <v>3</v>
      </c>
      <c r="C38" s="15">
        <v>0.416666666666667</v>
      </c>
      <c r="D38" s="51"/>
      <c r="E38" s="51"/>
      <c r="F38" s="22" t="s">
        <v>44</v>
      </c>
      <c r="G38" s="22" t="s">
        <v>40</v>
      </c>
      <c r="H38" s="22" t="s">
        <v>96</v>
      </c>
      <c r="I38" s="22" t="s">
        <v>98</v>
      </c>
      <c r="J38" s="22" t="str">
        <f>$F$87</f>
        <v>Türkçe ve Sosyal Bilimler Eğitimi/Sosyal Bil.Eğt./YL</v>
      </c>
      <c r="K38" s="22" t="s">
        <v>198</v>
      </c>
    </row>
    <row r="39" spans="1:11" ht="15.75" customHeight="1">
      <c r="A39" s="47"/>
      <c r="B39" s="5">
        <v>4</v>
      </c>
      <c r="C39" s="15">
        <v>0.451388888888888</v>
      </c>
      <c r="D39" s="51"/>
      <c r="E39" s="51"/>
      <c r="F39" s="22" t="s">
        <v>44</v>
      </c>
      <c r="G39" s="22" t="s">
        <v>40</v>
      </c>
      <c r="H39" s="22" t="s">
        <v>96</v>
      </c>
      <c r="I39" s="22" t="s">
        <v>98</v>
      </c>
      <c r="J39" s="22" t="s">
        <v>90</v>
      </c>
      <c r="K39" s="22" t="s">
        <v>198</v>
      </c>
    </row>
    <row r="40" spans="1:11" ht="15.75" customHeight="1">
      <c r="A40" s="47"/>
      <c r="B40" s="5">
        <v>5</v>
      </c>
      <c r="C40" s="15">
        <v>0.486111111111111</v>
      </c>
      <c r="D40" s="51"/>
      <c r="E40" s="51"/>
      <c r="F40" s="22" t="str">
        <f>'[1]Tüm_Birimler'!F40</f>
        <v>Geleneksel Türk El Sanatları ASD</v>
      </c>
      <c r="G40" s="37" t="str">
        <f>'[1]Tüm_Birimler'!G40</f>
        <v>117911102/Atölye Organizasyonu ve Eğitimi</v>
      </c>
      <c r="H40" s="22" t="s">
        <v>96</v>
      </c>
      <c r="I40" s="22" t="s">
        <v>99</v>
      </c>
      <c r="J40" s="22" t="str">
        <f>F98</f>
        <v>Tarih /YL</v>
      </c>
      <c r="K40" s="22" t="s">
        <v>153</v>
      </c>
    </row>
    <row r="41" spans="1:11" ht="15.75" customHeight="1">
      <c r="A41" s="47"/>
      <c r="B41" s="5">
        <v>6</v>
      </c>
      <c r="C41" s="15">
        <v>0.520833333333333</v>
      </c>
      <c r="D41" s="51"/>
      <c r="E41" s="51"/>
      <c r="F41" s="22" t="str">
        <f>'[1]Tüm_Birimler'!F41</f>
        <v>Geleneksel Türk El Sanatları ASD</v>
      </c>
      <c r="G41" s="22" t="str">
        <f>'[1]Tüm_Birimler'!G41</f>
        <v>117911102/Atölye Organizasyonu ve Eğitimi</v>
      </c>
      <c r="H41" s="22" t="s">
        <v>96</v>
      </c>
      <c r="I41" s="22" t="s">
        <v>99</v>
      </c>
      <c r="J41" s="22" t="str">
        <f>F99</f>
        <v>Tarih/YL</v>
      </c>
      <c r="K41" s="22" t="s">
        <v>153</v>
      </c>
    </row>
    <row r="42" spans="1:11" ht="15.75" customHeight="1">
      <c r="A42" s="47"/>
      <c r="B42" s="5">
        <v>7</v>
      </c>
      <c r="C42" s="15">
        <v>0.555555555555555</v>
      </c>
      <c r="D42" s="51"/>
      <c r="E42" s="51"/>
      <c r="F42" s="22" t="str">
        <f>'[1]Tüm_Birimler'!F42</f>
        <v>Geleneksel Türk El Sanatları ASD</v>
      </c>
      <c r="G42" s="22" t="str">
        <f>'[1]Tüm_Birimler'!G42</f>
        <v>117911101/Geleneksel Türk El Sanatlarında Araştırma Yöntemleri ve Yayın Etiği</v>
      </c>
      <c r="H42" s="22" t="s">
        <v>96</v>
      </c>
      <c r="I42" s="22" t="s">
        <v>95</v>
      </c>
      <c r="J42" s="22" t="s">
        <v>154</v>
      </c>
      <c r="K42" s="22" t="s">
        <v>155</v>
      </c>
    </row>
    <row r="43" spans="1:11" ht="15.75" customHeight="1">
      <c r="A43" s="47"/>
      <c r="B43" s="5">
        <v>8</v>
      </c>
      <c r="C43" s="15">
        <v>0.590277777777777</v>
      </c>
      <c r="D43" s="51"/>
      <c r="E43" s="51"/>
      <c r="F43" s="22" t="str">
        <f>'[1]Tüm_Birimler'!F43</f>
        <v>Geleneksel Türk El Sanatları ASD</v>
      </c>
      <c r="G43" s="22" t="str">
        <f>'[1]Tüm_Birimler'!G43</f>
        <v>117911101/Geleneksel Türk El Sanatlarında Araştırma Yöntemleri ve Yayın Etiği</v>
      </c>
      <c r="H43" s="22" t="s">
        <v>96</v>
      </c>
      <c r="I43" s="22" t="s">
        <v>95</v>
      </c>
      <c r="J43" s="22" t="s">
        <v>154</v>
      </c>
      <c r="K43" s="22" t="s">
        <v>155</v>
      </c>
    </row>
    <row r="44" spans="1:11" ht="15.75" customHeight="1">
      <c r="A44" s="47"/>
      <c r="B44" s="6">
        <v>9</v>
      </c>
      <c r="C44" s="16">
        <v>0.624999999999999</v>
      </c>
      <c r="D44" s="51"/>
      <c r="E44" s="51"/>
      <c r="F44" s="25" t="s">
        <v>44</v>
      </c>
      <c r="G44" s="37" t="s">
        <v>45</v>
      </c>
      <c r="H44" s="22" t="s">
        <v>143</v>
      </c>
      <c r="I44" s="24" t="s">
        <v>144</v>
      </c>
      <c r="J44" s="22" t="s">
        <v>154</v>
      </c>
      <c r="K44" s="22" t="s">
        <v>156</v>
      </c>
    </row>
    <row r="45" spans="1:11" ht="15.75" customHeight="1">
      <c r="A45" s="47"/>
      <c r="B45" s="6">
        <v>10</v>
      </c>
      <c r="C45" s="16">
        <v>0.659722222222221</v>
      </c>
      <c r="D45" s="51"/>
      <c r="E45" s="51"/>
      <c r="F45" s="25" t="s">
        <v>44</v>
      </c>
      <c r="G45" s="22" t="s">
        <v>45</v>
      </c>
      <c r="H45" s="22" t="s">
        <v>143</v>
      </c>
      <c r="I45" s="22" t="s">
        <v>195</v>
      </c>
      <c r="J45" s="22" t="s">
        <v>154</v>
      </c>
      <c r="K45" s="22" t="s">
        <v>156</v>
      </c>
    </row>
    <row r="46" spans="1:11" ht="15.75" customHeight="1">
      <c r="A46" s="47"/>
      <c r="B46" s="6">
        <v>11</v>
      </c>
      <c r="C46" s="16">
        <v>0.694444444444444</v>
      </c>
      <c r="D46" s="51"/>
      <c r="E46" s="51"/>
      <c r="F46" s="25" t="s">
        <v>44</v>
      </c>
      <c r="G46" s="22" t="s">
        <v>46</v>
      </c>
      <c r="H46" s="22" t="s">
        <v>100</v>
      </c>
      <c r="I46" s="22" t="s">
        <v>102</v>
      </c>
      <c r="J46" s="22" t="s">
        <v>154</v>
      </c>
      <c r="K46" s="22" t="s">
        <v>157</v>
      </c>
    </row>
    <row r="47" spans="1:11" ht="15.75" customHeight="1">
      <c r="A47" s="47"/>
      <c r="B47" s="6">
        <v>12</v>
      </c>
      <c r="C47" s="16">
        <v>0.729166666666666</v>
      </c>
      <c r="D47" s="51"/>
      <c r="E47" s="51"/>
      <c r="F47" s="25" t="s">
        <v>44</v>
      </c>
      <c r="G47" s="22" t="s">
        <v>46</v>
      </c>
      <c r="H47" s="22" t="s">
        <v>100</v>
      </c>
      <c r="I47" s="22" t="s">
        <v>102</v>
      </c>
      <c r="J47" s="22" t="s">
        <v>154</v>
      </c>
      <c r="K47" s="22" t="s">
        <v>157</v>
      </c>
    </row>
    <row r="48" spans="1:11" ht="15.75" customHeight="1">
      <c r="A48" s="47"/>
      <c r="B48" s="6">
        <v>13</v>
      </c>
      <c r="C48" s="16">
        <v>0.763888888888888</v>
      </c>
      <c r="D48" s="51"/>
      <c r="E48" s="51"/>
      <c r="F48" s="25" t="s">
        <v>44</v>
      </c>
      <c r="G48" s="37" t="s">
        <v>47</v>
      </c>
      <c r="H48" s="22" t="s">
        <v>100</v>
      </c>
      <c r="I48" s="22" t="s">
        <v>103</v>
      </c>
      <c r="J48" s="22" t="s">
        <v>154</v>
      </c>
      <c r="K48" s="22" t="s">
        <v>158</v>
      </c>
    </row>
    <row r="49" spans="1:11" ht="15.75" customHeight="1">
      <c r="A49" s="47"/>
      <c r="B49" s="6">
        <v>14</v>
      </c>
      <c r="C49" s="16">
        <v>0.79861111111111</v>
      </c>
      <c r="D49" s="51"/>
      <c r="E49" s="51"/>
      <c r="F49" s="25" t="s">
        <v>44</v>
      </c>
      <c r="G49" s="22" t="s">
        <v>47</v>
      </c>
      <c r="H49" s="22" t="s">
        <v>100</v>
      </c>
      <c r="I49" s="22" t="s">
        <v>103</v>
      </c>
      <c r="J49" s="22" t="s">
        <v>154</v>
      </c>
      <c r="K49" s="22" t="s">
        <v>158</v>
      </c>
    </row>
    <row r="50" spans="1:11" ht="15.75" customHeight="1">
      <c r="A50" s="47"/>
      <c r="B50" s="6">
        <v>15</v>
      </c>
      <c r="C50" s="16">
        <v>0.833333333333332</v>
      </c>
      <c r="D50" s="51"/>
      <c r="E50" s="51"/>
      <c r="F50" s="26" t="s">
        <v>44</v>
      </c>
      <c r="G50" s="22" t="s">
        <v>48</v>
      </c>
      <c r="H50" s="22" t="s">
        <v>100</v>
      </c>
      <c r="I50" s="22" t="s">
        <v>104</v>
      </c>
      <c r="J50" s="22" t="s">
        <v>159</v>
      </c>
      <c r="K50" s="22" t="s">
        <v>160</v>
      </c>
    </row>
    <row r="51" spans="1:11" s="10" customFormat="1" ht="15.75" customHeight="1" thickBot="1">
      <c r="A51" s="48"/>
      <c r="B51" s="9">
        <v>16</v>
      </c>
      <c r="C51" s="17">
        <v>0.868055555555554</v>
      </c>
      <c r="D51" s="52"/>
      <c r="E51" s="52"/>
      <c r="F51" s="27" t="s">
        <v>44</v>
      </c>
      <c r="G51" s="23" t="s">
        <v>48</v>
      </c>
      <c r="H51" s="23" t="s">
        <v>181</v>
      </c>
      <c r="I51" s="23" t="s">
        <v>104</v>
      </c>
      <c r="J51" s="23" t="s">
        <v>159</v>
      </c>
      <c r="K51" s="23" t="s">
        <v>160</v>
      </c>
    </row>
    <row r="52" spans="1:11" s="8" customFormat="1" ht="15.75" customHeight="1" thickTop="1">
      <c r="A52" s="46" t="s">
        <v>8</v>
      </c>
      <c r="B52" s="5">
        <v>1</v>
      </c>
      <c r="C52" s="15">
        <v>0.34722222222222227</v>
      </c>
      <c r="D52" s="39" t="s">
        <v>193</v>
      </c>
      <c r="E52" s="30" t="s">
        <v>94</v>
      </c>
      <c r="F52" s="24"/>
      <c r="G52" s="38"/>
      <c r="H52" s="24" t="str">
        <f>H46</f>
        <v>İşletme/ YL</v>
      </c>
      <c r="I52" s="24" t="s">
        <v>105</v>
      </c>
      <c r="J52" s="22" t="s">
        <v>165</v>
      </c>
      <c r="K52" s="22" t="s">
        <v>164</v>
      </c>
    </row>
    <row r="53" spans="1:11" ht="15.75" customHeight="1">
      <c r="A53" s="47"/>
      <c r="B53" s="5">
        <v>2</v>
      </c>
      <c r="C53" s="15">
        <v>0.3819444444444444</v>
      </c>
      <c r="D53" s="22" t="s">
        <v>193</v>
      </c>
      <c r="E53" s="30" t="s">
        <v>94</v>
      </c>
      <c r="F53" s="22"/>
      <c r="G53" s="22"/>
      <c r="H53" s="22" t="str">
        <f aca="true" t="shared" si="2" ref="H53:H59">H46</f>
        <v>İşletme/ YL</v>
      </c>
      <c r="I53" s="22" t="s">
        <v>105</v>
      </c>
      <c r="J53" s="22" t="s">
        <v>165</v>
      </c>
      <c r="K53" s="22" t="s">
        <v>164</v>
      </c>
    </row>
    <row r="54" spans="1:11" ht="15.75" customHeight="1">
      <c r="A54" s="47"/>
      <c r="B54" s="5">
        <v>3</v>
      </c>
      <c r="C54" s="15">
        <v>0.416666666666667</v>
      </c>
      <c r="D54" s="45" t="s">
        <v>55</v>
      </c>
      <c r="E54" s="22" t="s">
        <v>52</v>
      </c>
      <c r="F54" s="22" t="s">
        <v>44</v>
      </c>
      <c r="G54" s="22" t="s">
        <v>50</v>
      </c>
      <c r="H54" s="22" t="str">
        <f t="shared" si="2"/>
        <v>İşletme/ YL</v>
      </c>
      <c r="I54" s="22" t="s">
        <v>106</v>
      </c>
      <c r="J54" s="22" t="s">
        <v>159</v>
      </c>
      <c r="K54" s="22" t="s">
        <v>161</v>
      </c>
    </row>
    <row r="55" spans="1:11" ht="15.75" customHeight="1">
      <c r="A55" s="47"/>
      <c r="B55" s="5">
        <v>4</v>
      </c>
      <c r="C55" s="15">
        <v>0.451388888888888</v>
      </c>
      <c r="D55" s="22" t="s">
        <v>55</v>
      </c>
      <c r="E55" s="22" t="s">
        <v>52</v>
      </c>
      <c r="F55" s="22" t="s">
        <v>44</v>
      </c>
      <c r="G55" s="22" t="s">
        <v>50</v>
      </c>
      <c r="H55" s="22" t="str">
        <f t="shared" si="2"/>
        <v>İşletme/ YL</v>
      </c>
      <c r="I55" s="22" t="s">
        <v>106</v>
      </c>
      <c r="J55" s="22" t="s">
        <v>159</v>
      </c>
      <c r="K55" s="22" t="s">
        <v>161</v>
      </c>
    </row>
    <row r="56" spans="1:11" ht="15.75" customHeight="1">
      <c r="A56" s="47"/>
      <c r="B56" s="5">
        <v>5</v>
      </c>
      <c r="C56" s="15">
        <v>0.486111111111111</v>
      </c>
      <c r="D56" s="22" t="s">
        <v>189</v>
      </c>
      <c r="E56" s="22" t="s">
        <v>83</v>
      </c>
      <c r="F56" s="22" t="s">
        <v>44</v>
      </c>
      <c r="G56" s="37" t="s">
        <v>51</v>
      </c>
      <c r="H56" s="22" t="str">
        <f t="shared" si="2"/>
        <v>İşletme/ YL</v>
      </c>
      <c r="I56" s="22" t="s">
        <v>107</v>
      </c>
      <c r="J56" s="22" t="s">
        <v>159</v>
      </c>
      <c r="K56" s="22" t="s">
        <v>162</v>
      </c>
    </row>
    <row r="57" spans="1:11" ht="15.75" customHeight="1">
      <c r="A57" s="47"/>
      <c r="B57" s="5">
        <v>6</v>
      </c>
      <c r="C57" s="15">
        <v>0.520833333333333</v>
      </c>
      <c r="D57" s="22" t="str">
        <f>$D$56</f>
        <v>Tarih/ /DR</v>
      </c>
      <c r="E57" s="22" t="s">
        <v>83</v>
      </c>
      <c r="F57" s="22" t="s">
        <v>44</v>
      </c>
      <c r="G57" s="22" t="s">
        <v>51</v>
      </c>
      <c r="H57" s="22" t="s">
        <v>181</v>
      </c>
      <c r="I57" s="22" t="s">
        <v>107</v>
      </c>
      <c r="J57" s="22" t="s">
        <v>159</v>
      </c>
      <c r="K57" s="22" t="s">
        <v>162</v>
      </c>
    </row>
    <row r="58" spans="1:11" ht="15.75" customHeight="1">
      <c r="A58" s="47"/>
      <c r="B58" s="5">
        <v>7</v>
      </c>
      <c r="C58" s="15">
        <v>0.555555555555555</v>
      </c>
      <c r="D58" s="22" t="s">
        <v>55</v>
      </c>
      <c r="E58" s="22" t="s">
        <v>53</v>
      </c>
      <c r="F58" s="22" t="str">
        <f>'[1]Tüm_Birimler'!F58</f>
        <v>Geleneksel Türk El Sanatları ASD</v>
      </c>
      <c r="G58" s="22" t="str">
        <f>'[1]Tüm_Birimler'!G58</f>
        <v>117911207/Geleneksel Türk El Sanatları ve Turizm</v>
      </c>
      <c r="H58" s="22" t="s">
        <v>192</v>
      </c>
      <c r="I58" s="22" t="s">
        <v>108</v>
      </c>
      <c r="J58" s="22" t="s">
        <v>159</v>
      </c>
      <c r="K58" s="22" t="s">
        <v>163</v>
      </c>
    </row>
    <row r="59" spans="1:11" ht="15.75" customHeight="1">
      <c r="A59" s="47"/>
      <c r="B59" s="5">
        <v>8</v>
      </c>
      <c r="C59" s="15">
        <v>0.590277777777777</v>
      </c>
      <c r="D59" s="22" t="s">
        <v>55</v>
      </c>
      <c r="E59" s="22" t="s">
        <v>53</v>
      </c>
      <c r="F59" s="22" t="str">
        <f>'[1]Tüm_Birimler'!F59</f>
        <v>Geleneksel Türk El Sanatları ASD</v>
      </c>
      <c r="G59" s="22" t="str">
        <f>'[1]Tüm_Birimler'!G59</f>
        <v>117911207/Geleneksel Türk El Sanatları ve Turizm</v>
      </c>
      <c r="H59" s="22" t="str">
        <f t="shared" si="2"/>
        <v>İşletme/ YL</v>
      </c>
      <c r="I59" s="22" t="s">
        <v>108</v>
      </c>
      <c r="J59" s="22" t="s">
        <v>159</v>
      </c>
      <c r="K59" s="22" t="s">
        <v>163</v>
      </c>
    </row>
    <row r="60" spans="1:11" ht="15.75" customHeight="1">
      <c r="A60" s="47"/>
      <c r="B60" s="6">
        <v>9</v>
      </c>
      <c r="C60" s="16">
        <v>0.624999999999999</v>
      </c>
      <c r="D60" s="22" t="s">
        <v>55</v>
      </c>
      <c r="E60" s="22" t="s">
        <v>54</v>
      </c>
      <c r="F60" s="22" t="str">
        <f>'[1]Tüm_Birimler'!F60</f>
        <v>Geleneksel Türk El Sanatları ASD</v>
      </c>
      <c r="G60" s="37" t="str">
        <f>'[1]Tüm_Birimler'!G60</f>
        <v>117911211/El Sanatlarında Tasarım</v>
      </c>
      <c r="H60" s="22" t="str">
        <f>$H$59</f>
        <v>İşletme/ YL</v>
      </c>
      <c r="I60" s="22" t="s">
        <v>109</v>
      </c>
      <c r="J60" s="37" t="s">
        <v>110</v>
      </c>
      <c r="K60" s="37" t="s">
        <v>117</v>
      </c>
    </row>
    <row r="61" spans="1:11" ht="15.75" customHeight="1">
      <c r="A61" s="47"/>
      <c r="B61" s="6">
        <v>10</v>
      </c>
      <c r="C61" s="16">
        <v>0.659722222222221</v>
      </c>
      <c r="D61" s="22" t="s">
        <v>55</v>
      </c>
      <c r="E61" s="22" t="s">
        <v>54</v>
      </c>
      <c r="F61" s="25" t="str">
        <f>'[1]Tüm_Birimler'!F61</f>
        <v>Geleneksel Türk El Sanatları ASD</v>
      </c>
      <c r="G61" s="22" t="str">
        <f>'[1]Tüm_Birimler'!G61</f>
        <v>117911211/El Sanatlarında Tasarım</v>
      </c>
      <c r="H61" s="22" t="str">
        <f>$H$59</f>
        <v>İşletme/ YL</v>
      </c>
      <c r="I61" s="22" t="s">
        <v>109</v>
      </c>
      <c r="J61" s="37" t="s">
        <v>110</v>
      </c>
      <c r="K61" s="37" t="s">
        <v>117</v>
      </c>
    </row>
    <row r="62" spans="1:11" ht="15.75" customHeight="1">
      <c r="A62" s="47"/>
      <c r="B62" s="6">
        <v>11</v>
      </c>
      <c r="C62" s="16">
        <v>0.694444444444444</v>
      </c>
      <c r="D62" s="22" t="s">
        <v>17</v>
      </c>
      <c r="E62" s="22" t="s">
        <v>18</v>
      </c>
      <c r="F62" s="25" t="s">
        <v>88</v>
      </c>
      <c r="G62" s="22" t="s">
        <v>85</v>
      </c>
      <c r="H62" s="22" t="s">
        <v>110</v>
      </c>
      <c r="I62" s="22" t="s">
        <v>111</v>
      </c>
      <c r="J62" s="37" t="s">
        <v>165</v>
      </c>
      <c r="K62" s="37" t="s">
        <v>166</v>
      </c>
    </row>
    <row r="63" spans="1:11" ht="15.75" customHeight="1">
      <c r="A63" s="47"/>
      <c r="B63" s="6">
        <v>12</v>
      </c>
      <c r="C63" s="16">
        <v>0.729166666666666</v>
      </c>
      <c r="D63" s="22" t="s">
        <v>17</v>
      </c>
      <c r="E63" s="22" t="s">
        <v>19</v>
      </c>
      <c r="F63" s="25" t="str">
        <f>$F$62</f>
        <v>Türkçe ve Sosyal Bilimler Eğitimi/Sosyal Bil.Eğt./DR</v>
      </c>
      <c r="G63" s="22" t="s">
        <v>85</v>
      </c>
      <c r="H63" s="22" t="str">
        <f>$H$62</f>
        <v>İşletme/DR</v>
      </c>
      <c r="I63" s="22" t="s">
        <v>111</v>
      </c>
      <c r="J63" s="22" t="s">
        <v>165</v>
      </c>
      <c r="K63" s="22" t="s">
        <v>166</v>
      </c>
    </row>
    <row r="64" spans="1:11" ht="15.75" customHeight="1">
      <c r="A64" s="47"/>
      <c r="B64" s="6">
        <v>13</v>
      </c>
      <c r="C64" s="16">
        <v>0.763888888888888</v>
      </c>
      <c r="D64" s="22" t="s">
        <v>17</v>
      </c>
      <c r="E64" s="22" t="s">
        <v>20</v>
      </c>
      <c r="F64" s="25" t="str">
        <f>$F$62</f>
        <v>Türkçe ve Sosyal Bilimler Eğitimi/Sosyal Bil.Eğt./DR</v>
      </c>
      <c r="G64" s="37" t="s">
        <v>86</v>
      </c>
      <c r="H64" s="22" t="str">
        <f>$H$62</f>
        <v>İşletme/DR</v>
      </c>
      <c r="I64" s="22" t="s">
        <v>112</v>
      </c>
      <c r="J64" s="22" t="s">
        <v>165</v>
      </c>
      <c r="K64" s="22" t="s">
        <v>167</v>
      </c>
    </row>
    <row r="65" spans="1:11" ht="15.75" customHeight="1">
      <c r="A65" s="47"/>
      <c r="B65" s="6">
        <v>14</v>
      </c>
      <c r="C65" s="16">
        <v>0.79861111111111</v>
      </c>
      <c r="D65" s="22" t="s">
        <v>17</v>
      </c>
      <c r="E65" s="22" t="s">
        <v>21</v>
      </c>
      <c r="F65" s="25" t="str">
        <f>$F$62</f>
        <v>Türkçe ve Sosyal Bilimler Eğitimi/Sosyal Bil.Eğt./DR</v>
      </c>
      <c r="G65" s="22" t="s">
        <v>86</v>
      </c>
      <c r="H65" s="22" t="str">
        <f>$H$62</f>
        <v>İşletme/DR</v>
      </c>
      <c r="I65" s="22" t="s">
        <v>112</v>
      </c>
      <c r="J65" s="22" t="s">
        <v>165</v>
      </c>
      <c r="K65" s="22" t="s">
        <v>167</v>
      </c>
    </row>
    <row r="66" spans="1:11" ht="15.75" customHeight="1">
      <c r="A66" s="47"/>
      <c r="B66" s="6">
        <v>15</v>
      </c>
      <c r="C66" s="16">
        <v>0.833333333333332</v>
      </c>
      <c r="D66" s="22" t="s">
        <v>17</v>
      </c>
      <c r="E66" s="22" t="s">
        <v>22</v>
      </c>
      <c r="F66" s="26" t="str">
        <f>$F$62</f>
        <v>Türkçe ve Sosyal Bilimler Eğitimi/Sosyal Bil.Eğt./DR</v>
      </c>
      <c r="G66" s="22" t="s">
        <v>87</v>
      </c>
      <c r="H66" s="22" t="str">
        <f>$H$62</f>
        <v>İşletme/DR</v>
      </c>
      <c r="I66" s="22" t="s">
        <v>113</v>
      </c>
      <c r="J66" s="22" t="s">
        <v>165</v>
      </c>
      <c r="K66" s="22" t="s">
        <v>168</v>
      </c>
    </row>
    <row r="67" spans="1:11" s="10" customFormat="1" ht="15.75" customHeight="1" thickBot="1">
      <c r="A67" s="48"/>
      <c r="B67" s="9">
        <v>16</v>
      </c>
      <c r="C67" s="17">
        <v>0.868055555555554</v>
      </c>
      <c r="D67" s="22" t="s">
        <v>17</v>
      </c>
      <c r="E67" s="23" t="s">
        <v>22</v>
      </c>
      <c r="F67" s="27" t="str">
        <f>$F$62</f>
        <v>Türkçe ve Sosyal Bilimler Eğitimi/Sosyal Bil.Eğt./DR</v>
      </c>
      <c r="G67" s="23" t="s">
        <v>87</v>
      </c>
      <c r="H67" s="23" t="str">
        <f>$H$62</f>
        <v>İşletme/DR</v>
      </c>
      <c r="I67" s="23" t="s">
        <v>113</v>
      </c>
      <c r="J67" s="23" t="s">
        <v>165</v>
      </c>
      <c r="K67" s="23" t="s">
        <v>168</v>
      </c>
    </row>
    <row r="68" spans="1:11" s="8" customFormat="1" ht="15.75" customHeight="1" thickTop="1">
      <c r="A68" s="46" t="s">
        <v>9</v>
      </c>
      <c r="B68" s="5">
        <v>1</v>
      </c>
      <c r="C68" s="15">
        <v>0.34722222222222227</v>
      </c>
      <c r="D68" s="22" t="s">
        <v>58</v>
      </c>
      <c r="E68" s="24" t="s">
        <v>56</v>
      </c>
      <c r="F68" s="22" t="s">
        <v>170</v>
      </c>
      <c r="G68" s="38" t="s">
        <v>171</v>
      </c>
      <c r="H68" s="24" t="str">
        <f aca="true" t="shared" si="3" ref="H68:H73">H62</f>
        <v>İşletme/DR</v>
      </c>
      <c r="I68" s="24" t="s">
        <v>114</v>
      </c>
      <c r="J68" s="38" t="str">
        <f>J64</f>
        <v>Eğitim Bilimleri/EPÖ/YL</v>
      </c>
      <c r="K68" s="38" t="s">
        <v>169</v>
      </c>
    </row>
    <row r="69" spans="1:11" ht="15.75" customHeight="1">
      <c r="A69" s="47"/>
      <c r="B69" s="5">
        <v>2</v>
      </c>
      <c r="C69" s="15">
        <v>0.3819444444444444</v>
      </c>
      <c r="D69" s="22" t="s">
        <v>57</v>
      </c>
      <c r="E69" s="22" t="s">
        <v>56</v>
      </c>
      <c r="F69" s="22" t="str">
        <f>'[1]Tüm_Birimler'!F69</f>
        <v>Temel Eğitim  Sınıf Eğitimi /Dr.</v>
      </c>
      <c r="G69" s="22" t="str">
        <f>'[1]Tüm_Birimler'!G69</f>
        <v>115211101/ Bilimsel Araştırma Yöntemleri </v>
      </c>
      <c r="H69" s="22" t="str">
        <f t="shared" si="3"/>
        <v>İşletme/DR</v>
      </c>
      <c r="I69" s="22" t="s">
        <v>114</v>
      </c>
      <c r="J69" s="37" t="str">
        <f>J65</f>
        <v>Eğitim Bilimleri/EPÖ/YL</v>
      </c>
      <c r="K69" s="37" t="s">
        <v>169</v>
      </c>
    </row>
    <row r="70" spans="1:11" ht="15.75" customHeight="1">
      <c r="A70" s="47"/>
      <c r="B70" s="5">
        <v>3</v>
      </c>
      <c r="C70" s="15">
        <v>0.416666666666667</v>
      </c>
      <c r="D70" s="22" t="s">
        <v>57</v>
      </c>
      <c r="E70" s="22" t="s">
        <v>61</v>
      </c>
      <c r="F70" s="22"/>
      <c r="G70" s="22"/>
      <c r="H70" s="22" t="str">
        <f t="shared" si="3"/>
        <v>İşletme/DR</v>
      </c>
      <c r="I70" s="22" t="s">
        <v>115</v>
      </c>
      <c r="J70" s="37" t="s">
        <v>177</v>
      </c>
      <c r="K70" s="37" t="s">
        <v>179</v>
      </c>
    </row>
    <row r="71" spans="1:11" ht="15.75" customHeight="1">
      <c r="A71" s="47"/>
      <c r="B71" s="5">
        <v>4</v>
      </c>
      <c r="C71" s="15">
        <v>0.451388888888888</v>
      </c>
      <c r="D71" s="22" t="s">
        <v>57</v>
      </c>
      <c r="E71" s="22" t="s">
        <v>61</v>
      </c>
      <c r="F71" s="22" t="str">
        <f>'[1]Tüm_Birimler'!F71</f>
        <v>Temel Eğitim  Sınıf Eğitimi /Dr.</v>
      </c>
      <c r="G71" s="22" t="str">
        <f>'[1]Tüm_Birimler'!G71</f>
        <v>115211204 /Sanat ve Fen Eğitimi</v>
      </c>
      <c r="H71" s="22" t="str">
        <f t="shared" si="3"/>
        <v>İşletme/DR</v>
      </c>
      <c r="I71" s="22" t="s">
        <v>115</v>
      </c>
      <c r="J71" s="37" t="s">
        <v>177</v>
      </c>
      <c r="K71" s="37" t="str">
        <f>$K$70</f>
        <v>115911210/Millî Mücadele Tarihi</v>
      </c>
    </row>
    <row r="72" spans="1:11" ht="15.75" customHeight="1">
      <c r="A72" s="47"/>
      <c r="B72" s="5">
        <v>5</v>
      </c>
      <c r="C72" s="15">
        <v>0.486111111111111</v>
      </c>
      <c r="D72" s="22"/>
      <c r="E72" s="22"/>
      <c r="F72" s="22" t="str">
        <f>'[1]Tüm_Birimler'!F72</f>
        <v>Temel Eğitim  Sınıf Eğitimi /Dr.</v>
      </c>
      <c r="G72" s="37" t="str">
        <f>'[1]Tüm_Birimler'!G72</f>
        <v>115211204 /Sanat ve Fen Eğitimi</v>
      </c>
      <c r="H72" s="22" t="str">
        <f t="shared" si="3"/>
        <v>İşletme/DR</v>
      </c>
      <c r="I72" s="22" t="s">
        <v>116</v>
      </c>
      <c r="J72" s="37" t="s">
        <v>203</v>
      </c>
      <c r="K72" s="24" t="s">
        <v>135</v>
      </c>
    </row>
    <row r="73" spans="1:11" ht="15.75" customHeight="1">
      <c r="A73" s="47"/>
      <c r="B73" s="5">
        <v>6</v>
      </c>
      <c r="C73" s="15">
        <v>0.520833333333333</v>
      </c>
      <c r="D73" s="22"/>
      <c r="E73" s="22"/>
      <c r="F73" s="22"/>
      <c r="G73" s="29"/>
      <c r="H73" s="22" t="str">
        <f t="shared" si="3"/>
        <v>İşletme/DR</v>
      </c>
      <c r="I73" s="22" t="s">
        <v>116</v>
      </c>
      <c r="J73" s="37" t="s">
        <v>204</v>
      </c>
      <c r="K73" s="37" t="s">
        <v>202</v>
      </c>
    </row>
    <row r="74" spans="1:11" ht="15.75" customHeight="1">
      <c r="A74" s="47"/>
      <c r="B74" s="5">
        <v>7</v>
      </c>
      <c r="C74" s="15">
        <v>0.555555555555555</v>
      </c>
      <c r="D74" s="22" t="s">
        <v>57</v>
      </c>
      <c r="E74" s="22" t="s">
        <v>62</v>
      </c>
      <c r="F74" s="22" t="str">
        <f>'[1]Tüm_Birimler'!F74</f>
        <v>Temel Eğitim  Sınıf Eğitimi /Dr.</v>
      </c>
      <c r="G74" s="29" t="s">
        <v>172</v>
      </c>
      <c r="H74" s="25" t="s">
        <v>199</v>
      </c>
      <c r="I74" s="30" t="s">
        <v>175</v>
      </c>
      <c r="J74" s="37" t="s">
        <v>177</v>
      </c>
      <c r="K74" s="37" t="s">
        <v>200</v>
      </c>
    </row>
    <row r="75" spans="1:11" ht="15.75" customHeight="1">
      <c r="A75" s="47"/>
      <c r="B75" s="5">
        <v>8</v>
      </c>
      <c r="C75" s="15">
        <v>0.590277777777777</v>
      </c>
      <c r="D75" s="22" t="s">
        <v>57</v>
      </c>
      <c r="E75" s="22" t="s">
        <v>62</v>
      </c>
      <c r="F75" s="22" t="str">
        <f>'[1]Tüm_Birimler'!F75</f>
        <v>Temel Eğitim  Sınıf Eğitimi /YL.</v>
      </c>
      <c r="G75" s="29" t="s">
        <v>172</v>
      </c>
      <c r="H75" s="22" t="s">
        <v>199</v>
      </c>
      <c r="I75" s="22" t="s">
        <v>175</v>
      </c>
      <c r="J75" s="37" t="s">
        <v>177</v>
      </c>
      <c r="K75" s="37" t="s">
        <v>201</v>
      </c>
    </row>
    <row r="76" spans="1:11" ht="15.75" customHeight="1">
      <c r="A76" s="47"/>
      <c r="B76" s="6">
        <v>9</v>
      </c>
      <c r="C76" s="16">
        <v>0.624999999999999</v>
      </c>
      <c r="D76" s="22" t="s">
        <v>57</v>
      </c>
      <c r="E76" s="22" t="s">
        <v>63</v>
      </c>
      <c r="F76" s="22" t="str">
        <f>'[1]Tüm_Birimler'!F76</f>
        <v>Temel Eğitim  Sınıf Eğitimi /YL</v>
      </c>
      <c r="G76" s="29" t="s">
        <v>173</v>
      </c>
      <c r="H76" s="22" t="str">
        <f>H64</f>
        <v>İşletme/DR</v>
      </c>
      <c r="I76" s="22" t="s">
        <v>118</v>
      </c>
      <c r="J76" s="39" t="s">
        <v>140</v>
      </c>
      <c r="K76" s="40" t="s">
        <v>142</v>
      </c>
    </row>
    <row r="77" spans="1:11" ht="15.75" customHeight="1">
      <c r="A77" s="47"/>
      <c r="B77" s="6">
        <v>10</v>
      </c>
      <c r="C77" s="16">
        <v>0.659722222222221</v>
      </c>
      <c r="D77" s="22" t="s">
        <v>57</v>
      </c>
      <c r="E77" s="25" t="s">
        <v>63</v>
      </c>
      <c r="F77" s="25" t="str">
        <f>'[1]Tüm_Birimler'!F77</f>
        <v>Temel Eğitim  Sınıf Eğitimi /YL</v>
      </c>
      <c r="G77" s="30" t="s">
        <v>174</v>
      </c>
      <c r="H77" s="22" t="str">
        <f>H65</f>
        <v>İşletme/DR</v>
      </c>
      <c r="I77" s="22" t="s">
        <v>118</v>
      </c>
      <c r="J77" s="39" t="s">
        <v>140</v>
      </c>
      <c r="K77" s="40" t="s">
        <v>142</v>
      </c>
    </row>
    <row r="78" spans="1:11" ht="15.75" customHeight="1">
      <c r="A78" s="47"/>
      <c r="B78" s="6">
        <v>11</v>
      </c>
      <c r="C78" s="16">
        <v>0.694444444444444</v>
      </c>
      <c r="D78" s="22" t="s">
        <v>57</v>
      </c>
      <c r="E78" s="25" t="s">
        <v>64</v>
      </c>
      <c r="F78" s="25" t="s">
        <v>212</v>
      </c>
      <c r="G78" s="30" t="s">
        <v>211</v>
      </c>
      <c r="H78" s="22" t="str">
        <f>H66</f>
        <v>İşletme/DR</v>
      </c>
      <c r="I78" s="22" t="s">
        <v>119</v>
      </c>
      <c r="J78" s="37" t="s">
        <v>180</v>
      </c>
      <c r="K78" s="37" t="s">
        <v>182</v>
      </c>
    </row>
    <row r="79" spans="1:11" ht="15.75" customHeight="1">
      <c r="A79" s="47"/>
      <c r="B79" s="6">
        <v>12</v>
      </c>
      <c r="C79" s="16">
        <v>0.729166666666666</v>
      </c>
      <c r="D79" s="22" t="s">
        <v>57</v>
      </c>
      <c r="E79" s="25" t="s">
        <v>64</v>
      </c>
      <c r="F79" s="25" t="s">
        <v>212</v>
      </c>
      <c r="G79" s="30" t="s">
        <v>211</v>
      </c>
      <c r="H79" s="22" t="str">
        <f>H67</f>
        <v>İşletme/DR</v>
      </c>
      <c r="I79" s="22" t="s">
        <v>119</v>
      </c>
      <c r="J79" s="37" t="s">
        <v>181</v>
      </c>
      <c r="K79" s="37" t="s">
        <v>183</v>
      </c>
    </row>
    <row r="80" spans="1:11" ht="15.75" customHeight="1">
      <c r="A80" s="47"/>
      <c r="B80" s="6">
        <v>13</v>
      </c>
      <c r="C80" s="16">
        <v>0.763888888888888</v>
      </c>
      <c r="D80" s="22" t="s">
        <v>57</v>
      </c>
      <c r="E80" s="25" t="s">
        <v>65</v>
      </c>
      <c r="F80" s="25"/>
      <c r="G80" s="30"/>
      <c r="H80" s="22" t="str">
        <f>$H$32</f>
        <v>Eğitim Bilimleri/RPD/YL</v>
      </c>
      <c r="I80" s="22" t="s">
        <v>123</v>
      </c>
      <c r="J80" s="37" t="s">
        <v>185</v>
      </c>
      <c r="K80" s="37" t="s">
        <v>186</v>
      </c>
    </row>
    <row r="81" spans="1:11" ht="15.75" customHeight="1">
      <c r="A81" s="47"/>
      <c r="B81" s="6">
        <v>14</v>
      </c>
      <c r="C81" s="16">
        <v>0.79861111111111</v>
      </c>
      <c r="D81" s="22" t="s">
        <v>57</v>
      </c>
      <c r="E81" s="25" t="s">
        <v>65</v>
      </c>
      <c r="F81" s="25"/>
      <c r="G81" s="30"/>
      <c r="H81" s="22" t="str">
        <f>$H$32</f>
        <v>Eğitim Bilimleri/RPD/YL</v>
      </c>
      <c r="I81" s="22" t="s">
        <v>123</v>
      </c>
      <c r="J81" s="37" t="s">
        <v>185</v>
      </c>
      <c r="K81" s="37" t="s">
        <v>186</v>
      </c>
    </row>
    <row r="82" spans="1:11" ht="15.75" customHeight="1">
      <c r="A82" s="47"/>
      <c r="B82" s="6">
        <v>15</v>
      </c>
      <c r="C82" s="16">
        <v>0.833333333333332</v>
      </c>
      <c r="D82" s="22" t="s">
        <v>57</v>
      </c>
      <c r="E82" s="26" t="s">
        <v>66</v>
      </c>
      <c r="F82" s="26" t="s">
        <v>208</v>
      </c>
      <c r="G82" s="31" t="s">
        <v>209</v>
      </c>
      <c r="H82" s="22" t="str">
        <f>$H$32</f>
        <v>Eğitim Bilimleri/RPD/YL</v>
      </c>
      <c r="I82" s="22" t="s">
        <v>124</v>
      </c>
      <c r="J82" s="22" t="s">
        <v>100</v>
      </c>
      <c r="K82" s="22" t="s">
        <v>101</v>
      </c>
    </row>
    <row r="83" spans="1:11" s="10" customFormat="1" ht="15.75" customHeight="1" thickBot="1">
      <c r="A83" s="48"/>
      <c r="B83" s="9">
        <v>16</v>
      </c>
      <c r="C83" s="17">
        <v>0.868055555555554</v>
      </c>
      <c r="D83" s="23" t="s">
        <v>57</v>
      </c>
      <c r="E83" s="27" t="s">
        <v>66</v>
      </c>
      <c r="F83" s="23" t="s">
        <v>191</v>
      </c>
      <c r="G83" s="32" t="s">
        <v>209</v>
      </c>
      <c r="H83" s="23" t="str">
        <f>$H$32</f>
        <v>Eğitim Bilimleri/RPD/YL</v>
      </c>
      <c r="I83" s="23" t="s">
        <v>124</v>
      </c>
      <c r="J83" s="23" t="s">
        <v>100</v>
      </c>
      <c r="K83" s="23" t="str">
        <f>$K$82</f>
        <v>111811101/ Bilimsel Araştırma Teknikleri ve Etiği</v>
      </c>
    </row>
    <row r="84" spans="1:11" s="8" customFormat="1" ht="15.75" customHeight="1" thickTop="1">
      <c r="A84" s="46" t="s">
        <v>10</v>
      </c>
      <c r="B84" s="5">
        <v>1</v>
      </c>
      <c r="C84" s="15">
        <v>0.34722222222222227</v>
      </c>
      <c r="D84" s="24"/>
      <c r="E84" s="35"/>
      <c r="F84" s="24" t="s">
        <v>90</v>
      </c>
      <c r="G84" s="28" t="s">
        <v>89</v>
      </c>
      <c r="H84" s="24"/>
      <c r="I84" s="24"/>
      <c r="J84" s="24"/>
      <c r="K84" s="24"/>
    </row>
    <row r="85" spans="1:11" ht="15.75" customHeight="1">
      <c r="A85" s="47"/>
      <c r="B85" s="5">
        <v>2</v>
      </c>
      <c r="C85" s="15">
        <v>0.3819444444444444</v>
      </c>
      <c r="D85" s="22"/>
      <c r="E85" s="36"/>
      <c r="F85" s="22" t="str">
        <f>$F$84</f>
        <v>Türkçe ve Sosyal Bilimler Eğitimi/Sosyal Bil.Eğt./YL</v>
      </c>
      <c r="G85" s="28" t="s">
        <v>89</v>
      </c>
      <c r="H85" s="22"/>
      <c r="I85" s="22"/>
      <c r="J85" s="22"/>
      <c r="K85" s="22"/>
    </row>
    <row r="86" spans="1:11" ht="15.75" customHeight="1">
      <c r="A86" s="47"/>
      <c r="B86" s="5">
        <v>3</v>
      </c>
      <c r="C86" s="15">
        <v>0.416666666666667</v>
      </c>
      <c r="D86" s="22" t="s">
        <v>57</v>
      </c>
      <c r="E86" s="25" t="s">
        <v>68</v>
      </c>
      <c r="F86" s="22" t="str">
        <f>$F$84</f>
        <v>Türkçe ve Sosyal Bilimler Eğitimi/Sosyal Bil.Eğt./YL</v>
      </c>
      <c r="G86" s="29" t="s">
        <v>91</v>
      </c>
      <c r="H86" s="22" t="s">
        <v>143</v>
      </c>
      <c r="I86" s="22" t="s">
        <v>145</v>
      </c>
      <c r="J86" s="22" t="s">
        <v>17</v>
      </c>
      <c r="K86" s="22" t="s">
        <v>210</v>
      </c>
    </row>
    <row r="87" spans="1:11" ht="15.75" customHeight="1">
      <c r="A87" s="47"/>
      <c r="B87" s="5">
        <v>4</v>
      </c>
      <c r="C87" s="15">
        <v>0.451388888888888</v>
      </c>
      <c r="D87" s="22" t="s">
        <v>57</v>
      </c>
      <c r="E87" s="25" t="s">
        <v>68</v>
      </c>
      <c r="F87" s="22" t="str">
        <f>$F$84</f>
        <v>Türkçe ve Sosyal Bilimler Eğitimi/Sosyal Bil.Eğt./YL</v>
      </c>
      <c r="G87" s="29" t="s">
        <v>91</v>
      </c>
      <c r="H87" s="22" t="s">
        <v>143</v>
      </c>
      <c r="I87" s="22" t="s">
        <v>145</v>
      </c>
      <c r="J87" s="22" t="s">
        <v>17</v>
      </c>
      <c r="K87" s="22" t="s">
        <v>210</v>
      </c>
    </row>
    <row r="88" spans="1:11" ht="15.75" customHeight="1">
      <c r="A88" s="47"/>
      <c r="B88" s="5">
        <v>5</v>
      </c>
      <c r="C88" s="15">
        <v>0.486111111111111</v>
      </c>
      <c r="D88" s="22" t="s">
        <v>57</v>
      </c>
      <c r="E88" s="22" t="s">
        <v>69</v>
      </c>
      <c r="F88" s="22" t="str">
        <f>F84</f>
        <v>Türkçe ve Sosyal Bilimler Eğitimi/Sosyal Bil.Eğt./YL</v>
      </c>
      <c r="G88" s="29" t="s">
        <v>92</v>
      </c>
      <c r="H88" s="22" t="s">
        <v>143</v>
      </c>
      <c r="I88" s="22" t="s">
        <v>146</v>
      </c>
      <c r="J88" s="22" t="s">
        <v>196</v>
      </c>
      <c r="K88" s="37" t="s">
        <v>23</v>
      </c>
    </row>
    <row r="89" spans="1:11" ht="15.75" customHeight="1">
      <c r="A89" s="47"/>
      <c r="B89" s="5">
        <v>6</v>
      </c>
      <c r="C89" s="15">
        <v>0.520833333333333</v>
      </c>
      <c r="D89" s="22" t="s">
        <v>57</v>
      </c>
      <c r="E89" s="22" t="s">
        <v>69</v>
      </c>
      <c r="F89" s="22" t="str">
        <f>F85</f>
        <v>Türkçe ve Sosyal Bilimler Eğitimi/Sosyal Bil.Eğt./YL</v>
      </c>
      <c r="G89" s="29" t="s">
        <v>92</v>
      </c>
      <c r="H89" s="22" t="s">
        <v>143</v>
      </c>
      <c r="I89" s="22" t="s">
        <v>146</v>
      </c>
      <c r="J89" s="22" t="s">
        <v>196</v>
      </c>
      <c r="K89" s="22" t="s">
        <v>23</v>
      </c>
    </row>
    <row r="90" spans="1:11" ht="15.75" customHeight="1">
      <c r="A90" s="47"/>
      <c r="B90" s="5">
        <v>7</v>
      </c>
      <c r="C90" s="15">
        <v>0.555555555555555</v>
      </c>
      <c r="D90" s="22" t="s">
        <v>57</v>
      </c>
      <c r="E90" s="22" t="s">
        <v>70</v>
      </c>
      <c r="F90" s="22" t="str">
        <f>F86</f>
        <v>Türkçe ve Sosyal Bilimler Eğitimi/Sosyal Bil.Eğt./YL</v>
      </c>
      <c r="G90" s="29" t="s">
        <v>93</v>
      </c>
      <c r="H90" s="22" t="s">
        <v>143</v>
      </c>
      <c r="I90" s="22" t="s">
        <v>147</v>
      </c>
      <c r="J90" s="22" t="s">
        <v>194</v>
      </c>
      <c r="K90" s="22" t="s">
        <v>152</v>
      </c>
    </row>
    <row r="91" spans="1:11" ht="15.75" customHeight="1">
      <c r="A91" s="47"/>
      <c r="B91" s="5">
        <v>8</v>
      </c>
      <c r="C91" s="15">
        <v>0.590277777777777</v>
      </c>
      <c r="D91" s="22" t="s">
        <v>57</v>
      </c>
      <c r="E91" s="22" t="s">
        <v>70</v>
      </c>
      <c r="F91" s="22" t="str">
        <f>F87</f>
        <v>Türkçe ve Sosyal Bilimler Eğitimi/Sosyal Bil.Eğt./YL</v>
      </c>
      <c r="G91" s="29" t="s">
        <v>93</v>
      </c>
      <c r="H91" s="22" t="s">
        <v>143</v>
      </c>
      <c r="I91" s="22" t="s">
        <v>147</v>
      </c>
      <c r="J91" s="22" t="s">
        <v>140</v>
      </c>
      <c r="K91" s="22" t="s">
        <v>152</v>
      </c>
    </row>
    <row r="92" spans="1:11" ht="15.75" customHeight="1">
      <c r="A92" s="47"/>
      <c r="B92" s="6">
        <v>9</v>
      </c>
      <c r="C92" s="16">
        <v>0.624999999999999</v>
      </c>
      <c r="D92" s="22" t="s">
        <v>57</v>
      </c>
      <c r="E92" s="22" t="s">
        <v>71</v>
      </c>
      <c r="F92" s="22" t="s">
        <v>208</v>
      </c>
      <c r="G92" s="29" t="s">
        <v>207</v>
      </c>
      <c r="H92" s="22" t="str">
        <f>H86</f>
        <v>Antropoloji/YL</v>
      </c>
      <c r="I92" s="22" t="s">
        <v>148</v>
      </c>
      <c r="J92" s="22"/>
      <c r="K92" s="22"/>
    </row>
    <row r="93" spans="1:11" ht="15.75" customHeight="1">
      <c r="A93" s="47"/>
      <c r="B93" s="6">
        <v>10</v>
      </c>
      <c r="C93" s="16">
        <v>0.659722222222221</v>
      </c>
      <c r="D93" s="22" t="s">
        <v>57</v>
      </c>
      <c r="E93" s="39" t="s">
        <v>71</v>
      </c>
      <c r="F93" s="39" t="s">
        <v>191</v>
      </c>
      <c r="G93" s="30" t="s">
        <v>207</v>
      </c>
      <c r="H93" s="22" t="str">
        <f>H87</f>
        <v>Antropoloji/YL</v>
      </c>
      <c r="I93" s="22" t="s">
        <v>148</v>
      </c>
      <c r="J93" s="22"/>
      <c r="K93" s="22"/>
    </row>
    <row r="94" spans="1:11" ht="15.75" customHeight="1">
      <c r="A94" s="47"/>
      <c r="B94" s="6">
        <v>11</v>
      </c>
      <c r="C94" s="16">
        <v>0.694444444444444</v>
      </c>
      <c r="D94" s="22" t="s">
        <v>57</v>
      </c>
      <c r="E94" s="42" t="s">
        <v>67</v>
      </c>
      <c r="F94" s="39" t="s">
        <v>41</v>
      </c>
      <c r="G94" s="30" t="s">
        <v>29</v>
      </c>
      <c r="H94" s="22" t="str">
        <f>H88</f>
        <v>Antropoloji/YL</v>
      </c>
      <c r="I94" s="22" t="s">
        <v>149</v>
      </c>
      <c r="J94" s="33"/>
      <c r="K94" s="33"/>
    </row>
    <row r="95" spans="1:11" ht="15.75" customHeight="1">
      <c r="A95" s="47"/>
      <c r="B95" s="6">
        <v>12</v>
      </c>
      <c r="C95" s="16">
        <v>0.729166666666666</v>
      </c>
      <c r="D95" s="22" t="s">
        <v>57</v>
      </c>
      <c r="E95" s="42" t="s">
        <v>67</v>
      </c>
      <c r="F95" s="39" t="s">
        <v>41</v>
      </c>
      <c r="G95" s="41" t="s">
        <v>29</v>
      </c>
      <c r="H95" s="22" t="str">
        <f>H89</f>
        <v>Antropoloji/YL</v>
      </c>
      <c r="I95" s="22" t="s">
        <v>149</v>
      </c>
      <c r="J95" s="33"/>
      <c r="K95" s="33"/>
    </row>
    <row r="96" spans="1:11" ht="15.75" customHeight="1">
      <c r="A96" s="47"/>
      <c r="B96" s="6">
        <v>13</v>
      </c>
      <c r="C96" s="16">
        <v>0.763888888888888</v>
      </c>
      <c r="D96" s="22" t="s">
        <v>57</v>
      </c>
      <c r="E96" s="39" t="s">
        <v>72</v>
      </c>
      <c r="F96" s="39" t="s">
        <v>140</v>
      </c>
      <c r="G96" s="41" t="s">
        <v>141</v>
      </c>
      <c r="H96" s="22" t="str">
        <f>H90</f>
        <v>Antropoloji/YL</v>
      </c>
      <c r="I96" s="22" t="s">
        <v>150</v>
      </c>
      <c r="J96" s="33"/>
      <c r="K96" s="33"/>
    </row>
    <row r="97" spans="1:11" ht="15.75" customHeight="1">
      <c r="A97" s="47"/>
      <c r="B97" s="6">
        <v>14</v>
      </c>
      <c r="C97" s="16">
        <v>0.79861111111111</v>
      </c>
      <c r="D97" s="22" t="s">
        <v>57</v>
      </c>
      <c r="E97" s="40" t="s">
        <v>72</v>
      </c>
      <c r="F97" s="39" t="s">
        <v>140</v>
      </c>
      <c r="G97" s="39" t="s">
        <v>141</v>
      </c>
      <c r="H97" s="22" t="str">
        <f>H94</f>
        <v>Antropoloji/YL</v>
      </c>
      <c r="I97" s="22" t="s">
        <v>150</v>
      </c>
      <c r="J97" s="33"/>
      <c r="K97" s="33"/>
    </row>
    <row r="98" spans="1:11" ht="15.75" customHeight="1">
      <c r="A98" s="47"/>
      <c r="B98" s="6">
        <v>15</v>
      </c>
      <c r="C98" s="16">
        <v>0.833333333333332</v>
      </c>
      <c r="D98" s="22" t="s">
        <v>57</v>
      </c>
      <c r="E98" s="37" t="s">
        <v>73</v>
      </c>
      <c r="F98" s="39" t="s">
        <v>176</v>
      </c>
      <c r="G98" s="40" t="s">
        <v>178</v>
      </c>
      <c r="H98" s="22" t="str">
        <f>H95</f>
        <v>Antropoloji/YL</v>
      </c>
      <c r="I98" s="22" t="s">
        <v>151</v>
      </c>
      <c r="J98" s="33"/>
      <c r="K98" s="33"/>
    </row>
    <row r="99" spans="1:11" s="10" customFormat="1" ht="15.75" customHeight="1" thickBot="1">
      <c r="A99" s="48"/>
      <c r="B99" s="9">
        <v>16</v>
      </c>
      <c r="C99" s="17">
        <v>0.868055555555554</v>
      </c>
      <c r="D99" s="23" t="s">
        <v>57</v>
      </c>
      <c r="E99" s="43" t="s">
        <v>73</v>
      </c>
      <c r="F99" s="44" t="s">
        <v>177</v>
      </c>
      <c r="G99" s="44" t="s">
        <v>178</v>
      </c>
      <c r="H99" s="23" t="str">
        <f>H96</f>
        <v>Antropoloji/YL</v>
      </c>
      <c r="I99" s="23" t="s">
        <v>151</v>
      </c>
      <c r="J99" s="34"/>
      <c r="K99" s="34"/>
    </row>
    <row r="100" ht="15" customHeight="1" thickTop="1"/>
  </sheetData>
  <sheetProtection/>
  <mergeCells count="13">
    <mergeCell ref="D1:G1"/>
    <mergeCell ref="D4:E51"/>
    <mergeCell ref="D2:E2"/>
    <mergeCell ref="H1:K1"/>
    <mergeCell ref="H2:I2"/>
    <mergeCell ref="J2:K2"/>
    <mergeCell ref="F2:G2"/>
    <mergeCell ref="A84:A99"/>
    <mergeCell ref="A4:A19"/>
    <mergeCell ref="A20:A35"/>
    <mergeCell ref="A36:A51"/>
    <mergeCell ref="A52:A67"/>
    <mergeCell ref="A68:A83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2020-10-01T10:44:45Z</cp:lastPrinted>
  <dcterms:created xsi:type="dcterms:W3CDTF">2020-03-28T12:46:00Z</dcterms:created>
  <dcterms:modified xsi:type="dcterms:W3CDTF">2020-10-28T08:15:37Z</dcterms:modified>
  <cp:category/>
  <cp:version/>
  <cp:contentType/>
  <cp:contentStatus/>
</cp:coreProperties>
</file>